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SITE\prices\"/>
    </mc:Choice>
  </mc:AlternateContent>
  <bookViews>
    <workbookView xWindow="0" yWindow="0" windowWidth="28800" windowHeight="11925"/>
  </bookViews>
  <sheets>
    <sheet name="IPA" sheetId="6" r:id="rId1"/>
  </sheets>
  <definedNames>
    <definedName name="FiberSensys">#REF!</definedName>
    <definedName name="_xlnm.Print_Area" localSheetId="0">IPA!$A$1:$D$114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4" i="6" l="1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1" i="6"/>
  <c r="E40" i="6"/>
  <c r="E39" i="6"/>
  <c r="E38" i="6"/>
  <c r="E37" i="6"/>
  <c r="E36" i="6"/>
  <c r="E35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</calcChain>
</file>

<file path=xl/sharedStrings.xml><?xml version="1.0" encoding="utf-8"?>
<sst xmlns="http://schemas.openxmlformats.org/spreadsheetml/2006/main" count="165" uniqueCount="159">
  <si>
    <t>Микширующие усилители</t>
  </si>
  <si>
    <t>IPA-40</t>
  </si>
  <si>
    <r>
      <t xml:space="preserve">Микширующий усилитель. </t>
    </r>
    <r>
      <rPr>
        <b/>
        <sz val="8"/>
        <color indexed="8"/>
        <rFont val="Arial"/>
        <family val="2"/>
        <charset val="204"/>
      </rPr>
      <t>Выходная мощность 40 Вт.</t>
    </r>
    <r>
      <rPr>
        <sz val="8"/>
        <color indexed="8"/>
        <rFont val="Arial"/>
        <family val="2"/>
        <charset val="204"/>
      </rPr>
      <t xml:space="preserve"> Поддерживает 1 источник аудио сигнала. Можно подключить 3 микрофона и 1 телефонную линию. Выходы на громкоговорители 4-16 Oм, 100 В и 70 В. Диапазон эффективно воспроизводимых частот 50 Гц - 16 кГц. Питание 220 В. Потребляемая мощность 70 Вт. Масса 3 кг. Размеры 360 х 270 х 66.</t>
    </r>
  </si>
  <si>
    <t>IPA-60</t>
  </si>
  <si>
    <r>
      <t xml:space="preserve">Микширующий усилитель. </t>
    </r>
    <r>
      <rPr>
        <b/>
        <sz val="8"/>
        <color indexed="8"/>
        <rFont val="Arial"/>
        <family val="2"/>
        <charset val="204"/>
      </rPr>
      <t>Выходная мощность 60 Вт.</t>
    </r>
    <r>
      <rPr>
        <sz val="8"/>
        <color indexed="8"/>
        <rFont val="Arial"/>
        <family val="2"/>
        <charset val="204"/>
      </rPr>
      <t xml:space="preserve"> Поддерживает 5 источников аудио сигнала. Можно подключить 3 микрофона. Выходы на громкоговорители 4-16 Oм, 100 В и 70 В. Диапазон эффективно воспроизводимых частот 50 Гц - 16 кГц. Питание 220 В. Потребляемая мощность 100 Вт. Масса 7,1 кг. Размеры 484 х 335 х 88.</t>
    </r>
  </si>
  <si>
    <t>IPA-240</t>
  </si>
  <si>
    <r>
      <t xml:space="preserve">Микширующий усилитель. </t>
    </r>
    <r>
      <rPr>
        <b/>
        <sz val="8"/>
        <color indexed="8"/>
        <rFont val="Arial"/>
        <family val="2"/>
        <charset val="204"/>
      </rPr>
      <t>Выходная мощность 240 Вт.</t>
    </r>
    <r>
      <rPr>
        <sz val="8"/>
        <color indexed="8"/>
        <rFont val="Arial"/>
        <family val="2"/>
        <charset val="204"/>
      </rPr>
      <t xml:space="preserve"> Поддерживает 5 источников аудио сигнала. Можно подключить 3 микрофона. Выходы на громкоговорители  4-16 Oм, 100 В и 70 В. Диапазон эффективно воспроизводимых частот 50 Гц - 16 кГц. Питание 220 В. Потребляемая мощность 400 Вт. Масса 16,6 кг. Размеры 484 х 385 х 88.</t>
    </r>
  </si>
  <si>
    <t>АМС MA 60</t>
  </si>
  <si>
    <t>Микширующий усилитель, 3x MIC, 2x LINE/MIC, 1x LINE входы, 60W RMS, 100V/70V/8 Ω TAPE/AUX  RCA выходы</t>
  </si>
  <si>
    <t>АМС MA 120</t>
  </si>
  <si>
    <t>Микширующий усилитель, 3x MIC, 2x LINE/MIC, 1x LINE входы, 120W RMS, 100V/70V/8 Ω/TAPE/AUX выходы</t>
  </si>
  <si>
    <t>Зональный микширующий усилитель</t>
  </si>
  <si>
    <t>IPA-Z120</t>
  </si>
  <si>
    <r>
      <t xml:space="preserve">Микширующий усилитель. </t>
    </r>
    <r>
      <rPr>
        <b/>
        <sz val="8"/>
        <color indexed="8"/>
        <rFont val="Arial"/>
        <family val="2"/>
        <charset val="204"/>
      </rPr>
      <t>Выходная мощность 120 Вт.</t>
    </r>
    <r>
      <rPr>
        <sz val="8"/>
        <color indexed="8"/>
        <rFont val="Arial"/>
        <family val="2"/>
        <charset val="204"/>
      </rPr>
      <t xml:space="preserve"> Поддерживает 4 источника аудио сигнала. Можно подключить 3 микрофона. Выходы на громкоговорители 4-16 Oм, 100 В и 70 В. </t>
    </r>
    <r>
      <rPr>
        <b/>
        <sz val="8"/>
        <color indexed="8"/>
        <rFont val="Arial"/>
        <family val="2"/>
        <charset val="204"/>
      </rPr>
      <t>Встроенный селектор на 5 зон.</t>
    </r>
    <r>
      <rPr>
        <sz val="8"/>
        <color indexed="8"/>
        <rFont val="Arial"/>
        <family val="2"/>
        <charset val="204"/>
      </rPr>
      <t xml:space="preserve"> Диапазон эффективно воспроизводимых частот 50 Гц - 16 кГц. Питание 220 В. Потребляемая мощность 200 Вт. Масса 9,5 кг. Размеры 484 х 335 х 88.</t>
    </r>
  </si>
  <si>
    <t>IPA-Z120А</t>
  </si>
  <si>
    <r>
      <t xml:space="preserve">Микширующий усилитель </t>
    </r>
    <r>
      <rPr>
        <b/>
        <sz val="8"/>
        <color indexed="8"/>
        <rFont val="Arial"/>
        <family val="2"/>
        <charset val="204"/>
      </rPr>
      <t>с позонной регулировкой</t>
    </r>
    <r>
      <rPr>
        <sz val="8"/>
        <color indexed="8"/>
        <rFont val="Arial"/>
        <family val="2"/>
        <charset val="204"/>
      </rPr>
      <t xml:space="preserve"> громкости. </t>
    </r>
    <r>
      <rPr>
        <b/>
        <sz val="8"/>
        <color indexed="8"/>
        <rFont val="Arial"/>
        <family val="2"/>
        <charset val="204"/>
      </rPr>
      <t>Выходная мощность 120 Вт.</t>
    </r>
    <r>
      <rPr>
        <sz val="8"/>
        <color indexed="8"/>
        <rFont val="Arial"/>
        <family val="2"/>
        <charset val="204"/>
      </rPr>
      <t xml:space="preserve"> Поддерживает 4 источника аудио сигнала. Можно подключить 4 микрофона. Выходы на громкоговорители 4-16 Oм, 100 В и 70 В. </t>
    </r>
    <r>
      <rPr>
        <b/>
        <sz val="8"/>
        <color indexed="8"/>
        <rFont val="Arial"/>
        <family val="2"/>
        <charset val="204"/>
      </rPr>
      <t>Встроенный селектор и регуляторы на 5 зон.</t>
    </r>
    <r>
      <rPr>
        <sz val="8"/>
        <color indexed="8"/>
        <rFont val="Arial"/>
        <family val="2"/>
        <charset val="204"/>
      </rPr>
      <t xml:space="preserve"> Диапазон эффективно воспроизводимых частот 50 Гц - 16 кГц. Питание 220 В. Потребляемая мощность 180 Вт. Масса 16,9 кг. Размеры 484 х 399 х 132.</t>
    </r>
  </si>
  <si>
    <t>АМС MMA 60</t>
  </si>
  <si>
    <t>Модульный микширующий усилитель, 2x MIC, 1x AUX, 1x TEL входы, 60W RMS, 100V/70V/25V/8 Ω линии, 1x LINE выход, опциональные модули TM4 и CD5</t>
  </si>
  <si>
    <t>Микшеры и предусилители</t>
  </si>
  <si>
    <t>IPA-SMP</t>
  </si>
  <si>
    <r>
      <rPr>
        <b/>
        <sz val="8"/>
        <color indexed="8"/>
        <rFont val="Arial"/>
        <family val="2"/>
        <charset val="204"/>
      </rPr>
      <t>Стереофонический</t>
    </r>
    <r>
      <rPr>
        <sz val="8"/>
        <color indexed="8"/>
        <rFont val="Arial"/>
        <family val="2"/>
        <charset val="204"/>
      </rPr>
      <t xml:space="preserve"> микширующий предусилитель. Можно подключить 2 микрофона. Имеет 5 линейных выходов, вход тревоги и несбалансированный выход REC. Диапазон эффективно воспроизводимых частот 20 Гц - 20 кГц. Питание 220 В.  Масса 3,9 кг. Размеры 484 х 209 х 44.</t>
    </r>
  </si>
  <si>
    <t>IPA-PA</t>
  </si>
  <si>
    <r>
      <t>Предусилитель с</t>
    </r>
    <r>
      <rPr>
        <b/>
        <sz val="8"/>
        <color indexed="8"/>
        <rFont val="Arial"/>
        <family val="2"/>
        <charset val="204"/>
      </rPr>
      <t xml:space="preserve"> 5-ю сбалансированными микрофонными входами.</t>
    </r>
    <r>
      <rPr>
        <sz val="8"/>
        <color indexed="8"/>
        <rFont val="Arial"/>
        <family val="2"/>
        <charset val="204"/>
      </rPr>
      <t xml:space="preserve"> Имеет </t>
    </r>
    <r>
      <rPr>
        <b/>
        <sz val="8"/>
        <color indexed="8"/>
        <rFont val="Arial"/>
        <family val="2"/>
        <charset val="204"/>
      </rPr>
      <t>3 аудиовхода и один вход ЕМС.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Можно подключить выносную микрофонную консоль IPM-RP01.</t>
    </r>
    <r>
      <rPr>
        <sz val="8"/>
        <color indexed="8"/>
        <rFont val="Arial"/>
        <family val="2"/>
        <charset val="204"/>
      </rPr>
      <t xml:space="preserve"> Диапазон эффективно воспроизводимых частот 20 Гц - 20 кГц. Питание 220/24 В.  Масса 5 кг. Размеры 484 х 295 х 44.</t>
    </r>
  </si>
  <si>
    <t>IPA-SMP2</t>
  </si>
  <si>
    <r>
      <t xml:space="preserve">2-канальный </t>
    </r>
    <r>
      <rPr>
        <b/>
        <sz val="8"/>
        <color indexed="8"/>
        <rFont val="Arial"/>
        <family val="2"/>
        <charset val="204"/>
      </rPr>
      <t>стереофонический</t>
    </r>
    <r>
      <rPr>
        <sz val="8"/>
        <color indexed="8"/>
        <rFont val="Arial"/>
        <family val="2"/>
        <charset val="204"/>
      </rPr>
      <t xml:space="preserve"> микширующий предусилитель. </t>
    </r>
    <r>
      <rPr>
        <b/>
        <sz val="8"/>
        <color indexed="8"/>
        <rFont val="Arial"/>
        <family val="2"/>
        <charset val="204"/>
      </rPr>
      <t>Можно подключить выносную микрофонную консоль IPM-RP01.</t>
    </r>
    <r>
      <rPr>
        <sz val="8"/>
        <color indexed="8"/>
        <rFont val="Arial"/>
        <family val="2"/>
        <charset val="204"/>
      </rPr>
      <t xml:space="preserve"> Имеет </t>
    </r>
    <r>
      <rPr>
        <b/>
        <sz val="8"/>
        <color indexed="8"/>
        <rFont val="Arial"/>
        <family val="2"/>
        <charset val="204"/>
      </rPr>
      <t>10 входов, 2 линейных выхода.</t>
    </r>
    <r>
      <rPr>
        <sz val="8"/>
        <color indexed="8"/>
        <rFont val="Arial"/>
        <family val="2"/>
        <charset val="204"/>
      </rPr>
      <t xml:space="preserve"> Диапазон эффективно воспроизводимых частот 20 Гц - 20 кГц. Питание 220/24 В.  Масса 3,9 кг. Размеры 484 х 295 х 44.</t>
    </r>
  </si>
  <si>
    <t>IPA-P8C</t>
  </si>
  <si>
    <r>
      <rPr>
        <b/>
        <sz val="8"/>
        <color indexed="8"/>
        <rFont val="Arial"/>
        <family val="2"/>
        <charset val="204"/>
      </rPr>
      <t>8-канальный микширующий</t>
    </r>
    <r>
      <rPr>
        <sz val="8"/>
        <color indexed="8"/>
        <rFont val="Arial"/>
        <family val="2"/>
        <charset val="204"/>
      </rPr>
      <t xml:space="preserve"> предусилитель. 8 несбалансированных линейных входов (разъемы JACK 6,3). 8 несбалансированных линейных выходов. 3 микрофонных входа. Диапазон эффективно воспроизводимых частот 50 Гц - 18 кГц. Питание 220 В.  Потребляемая мощность 35 Вт. Масса 4,6 кг. Размеры 484 х 303 х 88.</t>
    </r>
  </si>
  <si>
    <t>IPA-6PAR</t>
  </si>
  <si>
    <r>
      <t xml:space="preserve">Микширующий предусилитель со </t>
    </r>
    <r>
      <rPr>
        <b/>
        <sz val="8"/>
        <color indexed="8"/>
        <rFont val="Arial"/>
        <family val="2"/>
        <charset val="204"/>
      </rPr>
      <t>встроенным микрофоном.</t>
    </r>
    <r>
      <rPr>
        <sz val="8"/>
        <color indexed="8"/>
        <rFont val="Arial"/>
        <family val="2"/>
        <charset val="204"/>
      </rPr>
      <t xml:space="preserve"> Поддерживает </t>
    </r>
    <r>
      <rPr>
        <b/>
        <sz val="8"/>
        <color indexed="8"/>
        <rFont val="Arial"/>
        <family val="2"/>
        <charset val="204"/>
      </rPr>
      <t>3 источника аудио сигнала.</t>
    </r>
    <r>
      <rPr>
        <sz val="8"/>
        <color indexed="8"/>
        <rFont val="Arial"/>
        <family val="2"/>
        <charset val="204"/>
      </rPr>
      <t xml:space="preserve"> Возможность подключения </t>
    </r>
    <r>
      <rPr>
        <b/>
        <sz val="8"/>
        <color indexed="8"/>
        <rFont val="Arial"/>
        <family val="2"/>
        <charset val="204"/>
      </rPr>
      <t>6-ти зон озвучивания</t>
    </r>
    <r>
      <rPr>
        <sz val="8"/>
        <color indexed="8"/>
        <rFont val="Arial"/>
        <family val="2"/>
        <charset val="204"/>
      </rPr>
      <t xml:space="preserve"> с функцией выбора источника. </t>
    </r>
    <r>
      <rPr>
        <b/>
        <sz val="8"/>
        <color indexed="8"/>
        <rFont val="Arial"/>
        <family val="2"/>
        <charset val="204"/>
      </rPr>
      <t xml:space="preserve">Можно подключить 6 выносных микрофонных консолей IPM-RP06. </t>
    </r>
    <r>
      <rPr>
        <sz val="8"/>
        <color indexed="8"/>
        <rFont val="Arial"/>
        <family val="2"/>
        <charset val="204"/>
      </rPr>
      <t xml:space="preserve">Микрофонный вход XLR с отключаемым фантомным питанием и регулировкой чувствительности микрофона. </t>
    </r>
    <r>
      <rPr>
        <b/>
        <sz val="8"/>
        <color indexed="8"/>
        <rFont val="Arial"/>
        <family val="2"/>
        <charset val="204"/>
      </rPr>
      <t>3 линейных входа RCA</t>
    </r>
    <r>
      <rPr>
        <sz val="8"/>
        <color indexed="8"/>
        <rFont val="Arial"/>
        <family val="2"/>
        <charset val="204"/>
      </rPr>
      <t xml:space="preserve"> для подключения источников музыки. Встроенный </t>
    </r>
    <r>
      <rPr>
        <b/>
        <sz val="8"/>
        <color indexed="8"/>
        <rFont val="Arial"/>
        <family val="2"/>
        <charset val="204"/>
      </rPr>
      <t>сигнал привлечения внимания.</t>
    </r>
    <r>
      <rPr>
        <sz val="8"/>
        <color indexed="8"/>
        <rFont val="Arial"/>
        <family val="2"/>
        <charset val="204"/>
      </rPr>
      <t xml:space="preserve">  </t>
    </r>
    <r>
      <rPr>
        <b/>
        <sz val="8"/>
        <color indexed="8"/>
        <rFont val="Arial"/>
        <family val="2"/>
        <charset val="204"/>
      </rPr>
      <t>6 линейных выходов</t>
    </r>
    <r>
      <rPr>
        <sz val="8"/>
        <color indexed="8"/>
        <rFont val="Arial"/>
        <family val="2"/>
        <charset val="204"/>
      </rPr>
      <t xml:space="preserve"> для подключения усилителей мощности. Диапазон эффективно воспроизводимых частот на входе предусилителя и микрофона 50 Гц - 18 кГц, на линейном входе 20 Гц - 20 кГц. Питание 220 В.  Масса 6,58 кг. Размеры 484 х 303 х 88.</t>
    </r>
  </si>
  <si>
    <t>IPM-RP01</t>
  </si>
  <si>
    <r>
      <rPr>
        <b/>
        <sz val="8"/>
        <color indexed="8"/>
        <rFont val="Arial"/>
        <family val="2"/>
        <charset val="204"/>
      </rPr>
      <t>Выносная микрофонная консоль</t>
    </r>
    <r>
      <rPr>
        <sz val="8"/>
        <color indexed="8"/>
        <rFont val="Arial"/>
        <family val="2"/>
        <charset val="204"/>
      </rPr>
      <t xml:space="preserve"> работает с предусилителями </t>
    </r>
    <r>
      <rPr>
        <b/>
        <sz val="8"/>
        <color indexed="8"/>
        <rFont val="Arial"/>
        <family val="2"/>
        <charset val="204"/>
      </rPr>
      <t xml:space="preserve">IPA-PA </t>
    </r>
    <r>
      <rPr>
        <sz val="8"/>
        <color indexed="8"/>
        <rFont val="Arial"/>
        <family val="2"/>
        <charset val="204"/>
      </rPr>
      <t>и</t>
    </r>
    <r>
      <rPr>
        <b/>
        <sz val="8"/>
        <color indexed="8"/>
        <rFont val="Arial"/>
        <family val="2"/>
        <charset val="204"/>
      </rPr>
      <t xml:space="preserve"> IPA-SMP2. </t>
    </r>
    <r>
      <rPr>
        <sz val="8"/>
        <color indexed="8"/>
        <rFont val="Arial"/>
        <family val="2"/>
        <charset val="204"/>
      </rPr>
      <t>Использует микрофон конденсаторного типа. Максимальная удаленность консоли от блока - 1 км. Диапазон эффективно воспроизводимых частот 50 Гц - 18 кГц. Питание 24 В.  Масса 960 г (без микрофона). Размеры 197 х 115 х 43,5.</t>
    </r>
  </si>
  <si>
    <t>IPM-RP6</t>
  </si>
  <si>
    <r>
      <rPr>
        <b/>
        <sz val="8"/>
        <color indexed="8"/>
        <rFont val="Arial"/>
        <family val="2"/>
        <charset val="204"/>
      </rPr>
      <t>Выносная микрофонная консоль</t>
    </r>
    <r>
      <rPr>
        <sz val="8"/>
        <color indexed="8"/>
        <rFont val="Arial"/>
        <family val="2"/>
        <charset val="204"/>
      </rPr>
      <t xml:space="preserve"> работает с предусилителем </t>
    </r>
    <r>
      <rPr>
        <b/>
        <sz val="8"/>
        <color indexed="8"/>
        <rFont val="Arial"/>
        <family val="2"/>
        <charset val="204"/>
      </rPr>
      <t>IPA-6PAR.</t>
    </r>
    <r>
      <rPr>
        <sz val="8"/>
        <color indexed="8"/>
        <rFont val="Arial"/>
        <family val="2"/>
        <charset val="204"/>
      </rPr>
      <t xml:space="preserve"> Встроенный селектор на </t>
    </r>
    <r>
      <rPr>
        <b/>
        <sz val="8"/>
        <color indexed="8"/>
        <rFont val="Arial"/>
        <family val="2"/>
        <charset val="204"/>
      </rPr>
      <t>6 зон.</t>
    </r>
    <r>
      <rPr>
        <sz val="8"/>
        <color indexed="8"/>
        <rFont val="Arial"/>
        <family val="2"/>
        <charset val="204"/>
      </rPr>
      <t xml:space="preserve"> Передача </t>
    </r>
    <r>
      <rPr>
        <b/>
        <sz val="8"/>
        <color indexed="8"/>
        <rFont val="Arial"/>
        <family val="2"/>
        <charset val="204"/>
      </rPr>
      <t>3-х предварительно записанных</t>
    </r>
    <r>
      <rPr>
        <sz val="8"/>
        <color indexed="8"/>
        <rFont val="Arial"/>
        <family val="2"/>
        <charset val="204"/>
      </rPr>
      <t xml:space="preserve"> голосовых сообщений. Использует микрофон конденсаторного типа. Максимальная удаленность консоли от блока - 1 км. Диапазон эффективно воспроизводимых частот 100 Гц - 17 кГц. Питание 24 В.  Масса 960 г (без микрофона). Размеры 220 х 142,7 х 51,5.</t>
    </r>
  </si>
  <si>
    <t>Усилители мощности</t>
  </si>
  <si>
    <t>IPA-1C240</t>
  </si>
  <si>
    <r>
      <rPr>
        <b/>
        <sz val="8"/>
        <color indexed="8"/>
        <rFont val="Arial"/>
        <family val="2"/>
        <charset val="204"/>
      </rPr>
      <t>1-канальный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240 Вт</t>
    </r>
    <r>
      <rPr>
        <sz val="8"/>
        <color indexed="8"/>
        <rFont val="Arial"/>
        <family val="2"/>
        <charset val="204"/>
      </rPr>
      <t xml:space="preserve">. </t>
    </r>
    <r>
      <rPr>
        <b/>
        <sz val="8"/>
        <color indexed="8"/>
        <rFont val="Arial"/>
        <family val="2"/>
        <charset val="204"/>
      </rPr>
      <t>1 сбалансированный линейный вход</t>
    </r>
    <r>
      <rPr>
        <sz val="8"/>
        <color indexed="8"/>
        <rFont val="Arial"/>
        <family val="2"/>
        <charset val="204"/>
      </rPr>
      <t xml:space="preserve"> (разъем XLR), </t>
    </r>
    <r>
      <rPr>
        <b/>
        <sz val="8"/>
        <color indexed="8"/>
        <rFont val="Arial"/>
        <family val="2"/>
        <charset val="204"/>
      </rPr>
      <t>1 несбалансированный линейный вход</t>
    </r>
    <r>
      <rPr>
        <sz val="8"/>
        <color indexed="8"/>
        <rFont val="Arial"/>
        <family val="2"/>
        <charset val="204"/>
      </rPr>
      <t xml:space="preserve"> (разъем JACK 6.3), </t>
    </r>
    <r>
      <rPr>
        <b/>
        <sz val="8"/>
        <color indexed="8"/>
        <rFont val="Arial"/>
        <family val="2"/>
        <charset val="204"/>
      </rPr>
      <t>1 линейный выход – LINK</t>
    </r>
    <r>
      <rPr>
        <sz val="8"/>
        <color indexed="8"/>
        <rFont val="Arial"/>
        <family val="2"/>
        <charset val="204"/>
      </rPr>
      <t xml:space="preserve"> (разъемы XLR и JACK 6.3). Выходы на громкоговорители 4-16 Ом, 100 В и 70 В.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400 Вт.</t>
    </r>
    <r>
      <rPr>
        <sz val="8"/>
        <color indexed="8"/>
        <rFont val="Arial"/>
        <family val="2"/>
        <charset val="204"/>
      </rPr>
      <t xml:space="preserve"> Масса 13,2 кг. Размеры 484 х 358 х 88.
</t>
    </r>
  </si>
  <si>
    <t>IPA-1C500</t>
  </si>
  <si>
    <r>
      <rPr>
        <b/>
        <sz val="8"/>
        <color indexed="8"/>
        <rFont val="Arial"/>
        <family val="2"/>
        <charset val="204"/>
      </rPr>
      <t>1-канальный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500 Вт</t>
    </r>
    <r>
      <rPr>
        <sz val="8"/>
        <color indexed="8"/>
        <rFont val="Arial"/>
        <family val="2"/>
        <charset val="204"/>
      </rPr>
      <t xml:space="preserve">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720 Вт.</t>
    </r>
    <r>
      <rPr>
        <sz val="8"/>
        <color indexed="8"/>
        <rFont val="Arial"/>
        <family val="2"/>
        <charset val="204"/>
      </rPr>
      <t xml:space="preserve"> Масса 19 кг. Размеры 484 х 358 х 132.
</t>
    </r>
  </si>
  <si>
    <t>IPA-1C650</t>
  </si>
  <si>
    <r>
      <rPr>
        <b/>
        <sz val="8"/>
        <color indexed="8"/>
        <rFont val="Arial"/>
        <family val="2"/>
        <charset val="204"/>
      </rPr>
      <t>1-канальный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650 Вт</t>
    </r>
    <r>
      <rPr>
        <sz val="8"/>
        <color indexed="8"/>
        <rFont val="Arial"/>
        <family val="2"/>
        <charset val="204"/>
      </rPr>
      <t>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</t>
    </r>
    <r>
      <rPr>
        <b/>
        <sz val="8"/>
        <color indexed="8"/>
        <rFont val="Arial"/>
        <family val="2"/>
        <charset val="204"/>
      </rPr>
      <t xml:space="preserve"> Потребляемая мощность 950 Вт.</t>
    </r>
    <r>
      <rPr>
        <sz val="8"/>
        <color indexed="8"/>
        <rFont val="Arial"/>
        <family val="2"/>
        <charset val="204"/>
      </rPr>
      <t xml:space="preserve"> Масса 22 кг. Размеры 484 х 358 х 132.
</t>
    </r>
  </si>
  <si>
    <t>IPA-2C240</t>
  </si>
  <si>
    <r>
      <rPr>
        <b/>
        <sz val="8"/>
        <color indexed="8"/>
        <rFont val="Arial"/>
        <family val="2"/>
        <charset val="204"/>
      </rPr>
      <t>2-канальный</t>
    </r>
    <r>
      <rPr>
        <sz val="8"/>
        <color indexed="8"/>
        <rFont val="Arial"/>
        <family val="2"/>
        <charset val="204"/>
      </rPr>
      <t xml:space="preserve"> усилитель мощности. </t>
    </r>
    <r>
      <rPr>
        <b/>
        <sz val="8"/>
        <color indexed="8"/>
        <rFont val="Arial"/>
        <family val="2"/>
        <charset val="204"/>
      </rPr>
      <t xml:space="preserve"> Выходная мощность 2х240 Вт. 2 независимых линейных входа (разъем XLR и JACK 6.3), 2 независимых линейных выхода LINK (разъемы XLR и JACK 6.3).</t>
    </r>
    <r>
      <rPr>
        <sz val="8"/>
        <color indexed="8"/>
        <rFont val="Arial"/>
        <family val="2"/>
        <charset val="204"/>
      </rPr>
      <t xml:space="preserve"> Выходы на громкоговорители 4-16 Ом, 100 В и 70 В.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720 Вт.</t>
    </r>
    <r>
      <rPr>
        <sz val="8"/>
        <color indexed="8"/>
        <rFont val="Arial"/>
        <family val="2"/>
        <charset val="204"/>
      </rPr>
      <t xml:space="preserve"> Масса 11,3 кг. Размеры 484 х 359 х 132.
</t>
    </r>
  </si>
  <si>
    <t>IPA-2C500</t>
  </si>
  <si>
    <r>
      <rPr>
        <b/>
        <sz val="8"/>
        <color indexed="8"/>
        <rFont val="Arial"/>
        <family val="2"/>
        <charset val="204"/>
      </rPr>
      <t>2-канальный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 2х500 Вт</t>
    </r>
    <r>
      <rPr>
        <sz val="8"/>
        <color indexed="8"/>
        <rFont val="Arial"/>
        <family val="2"/>
        <charset val="204"/>
      </rPr>
      <t xml:space="preserve">. 2 независимых линейных входа (разъем XLR и JACK 6.3), 2 независимых линейных выхода LINK (разъемы XLR и JACK 6.3). Выходы на громкоговорители 4-16 Ом, 100 В и 70 В.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1500 Вт.</t>
    </r>
    <r>
      <rPr>
        <sz val="8"/>
        <color indexed="8"/>
        <rFont val="Arial"/>
        <family val="2"/>
        <charset val="204"/>
      </rPr>
      <t xml:space="preserve"> Масса 30 кг. Размеры 484 х 359 х 132.
</t>
    </r>
  </si>
  <si>
    <t>IPA-4C120</t>
  </si>
  <si>
    <r>
      <rPr>
        <b/>
        <sz val="8"/>
        <color indexed="8"/>
        <rFont val="Arial"/>
        <family val="2"/>
        <charset val="204"/>
      </rPr>
      <t>4-канальный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4х120 Вт</t>
    </r>
    <r>
      <rPr>
        <sz val="8"/>
        <color indexed="8"/>
        <rFont val="Arial"/>
        <family val="2"/>
        <charset val="204"/>
      </rPr>
      <t>.</t>
    </r>
    <r>
      <rPr>
        <b/>
        <sz val="8"/>
        <color indexed="8"/>
        <rFont val="Arial"/>
        <family val="2"/>
        <charset val="204"/>
      </rPr>
      <t xml:space="preserve"> 4 независимых линейных входа</t>
    </r>
    <r>
      <rPr>
        <sz val="8"/>
        <color indexed="8"/>
        <rFont val="Arial"/>
        <family val="2"/>
        <charset val="204"/>
      </rPr>
      <t xml:space="preserve"> (разъемы XLR),  Выходы на громкоговорители: 100 В / 70 В / 4-16 Ом.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720 Вт.</t>
    </r>
    <r>
      <rPr>
        <sz val="8"/>
        <color indexed="8"/>
        <rFont val="Arial"/>
        <family val="2"/>
        <charset val="204"/>
      </rPr>
      <t xml:space="preserve"> Масса 22 кг. Размеры 484 х 448 х 88.</t>
    </r>
  </si>
  <si>
    <t>IPA-4C240</t>
  </si>
  <si>
    <r>
      <rPr>
        <b/>
        <sz val="8"/>
        <color indexed="8"/>
        <rFont val="Arial"/>
        <family val="2"/>
        <charset val="204"/>
      </rPr>
      <t>4-канальный</t>
    </r>
    <r>
      <rPr>
        <sz val="8"/>
        <color indexed="8"/>
        <rFont val="Arial"/>
        <family val="2"/>
        <charset val="204"/>
      </rPr>
      <t xml:space="preserve"> усилитель мощности.  </t>
    </r>
    <r>
      <rPr>
        <b/>
        <sz val="8"/>
        <color indexed="8"/>
        <rFont val="Arial"/>
        <family val="2"/>
        <charset val="204"/>
      </rPr>
      <t>Выходная мощность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4х240 Вт</t>
    </r>
    <r>
      <rPr>
        <sz val="8"/>
        <color indexed="8"/>
        <rFont val="Arial"/>
        <family val="2"/>
        <charset val="204"/>
      </rPr>
      <t>.</t>
    </r>
    <r>
      <rPr>
        <b/>
        <sz val="8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 xml:space="preserve">4 независимых линейных входа (разъем XLR). Выходы на громкоговорители 100 В / 70 В / 4-16 Ом.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1500 Вт.</t>
    </r>
    <r>
      <rPr>
        <sz val="8"/>
        <color indexed="8"/>
        <rFont val="Arial"/>
        <family val="2"/>
        <charset val="204"/>
      </rPr>
      <t xml:space="preserve"> Масса 30 кг. Размеры 484 х 449 х 88.
</t>
    </r>
  </si>
  <si>
    <t>Микширующие усилители с аудио источником</t>
  </si>
  <si>
    <t>IPA-Z240U</t>
  </si>
  <si>
    <r>
      <t>Микширующий усилитель.</t>
    </r>
    <r>
      <rPr>
        <b/>
        <sz val="8"/>
        <color indexed="8"/>
        <rFont val="Arial"/>
        <family val="2"/>
        <charset val="204"/>
      </rPr>
      <t xml:space="preserve"> 5 зон.</t>
    </r>
    <r>
      <rPr>
        <sz val="8"/>
        <color indexed="8"/>
        <rFont val="Arial"/>
        <family val="2"/>
        <charset val="204"/>
      </rPr>
      <t xml:space="preserve"> Выходная мощность </t>
    </r>
    <r>
      <rPr>
        <b/>
        <sz val="8"/>
        <color indexed="8"/>
        <rFont val="Arial"/>
        <family val="2"/>
        <charset val="204"/>
      </rPr>
      <t>240 Вт.</t>
    </r>
    <r>
      <rPr>
        <sz val="8"/>
        <color indexed="8"/>
        <rFont val="Arial"/>
        <family val="2"/>
        <charset val="204"/>
      </rPr>
      <t xml:space="preserve"> Встроенный произрыватель</t>
    </r>
    <r>
      <rPr>
        <b/>
        <sz val="8"/>
        <color indexed="8"/>
        <rFont val="Arial"/>
        <family val="2"/>
        <charset val="204"/>
      </rPr>
      <t xml:space="preserve"> МР3.</t>
    </r>
    <r>
      <rPr>
        <sz val="8"/>
        <color indexed="8"/>
        <rFont val="Arial"/>
        <family val="2"/>
        <charset val="204"/>
      </rPr>
      <t xml:space="preserve"> Разъем</t>
    </r>
    <r>
      <rPr>
        <b/>
        <sz val="8"/>
        <color indexed="8"/>
        <rFont val="Arial"/>
        <family val="2"/>
        <charset val="204"/>
      </rPr>
      <t xml:space="preserve"> USB.</t>
    </r>
    <r>
      <rPr>
        <sz val="8"/>
        <color indexed="8"/>
        <rFont val="Arial"/>
        <family val="2"/>
        <charset val="204"/>
      </rPr>
      <t xml:space="preserve"> Пульт </t>
    </r>
    <r>
      <rPr>
        <b/>
        <sz val="8"/>
        <color indexed="8"/>
        <rFont val="Arial"/>
        <family val="2"/>
        <charset val="204"/>
      </rPr>
      <t>ДУ</t>
    </r>
    <r>
      <rPr>
        <sz val="8"/>
        <color indexed="8"/>
        <rFont val="Arial"/>
        <family val="2"/>
        <charset val="204"/>
      </rPr>
      <t xml:space="preserve">. Три сбалансированных микрофонных входа. Два входа AUX и 2 линейных, один EMC. Выходы на громкоговорители 100 В / 70 В / 4-16 Ом. Диапазон эффективно воспроизводимых частот 50 Гц - 16 кГц. Питание 220 В. </t>
    </r>
    <r>
      <rPr>
        <b/>
        <sz val="8"/>
        <color indexed="8"/>
        <rFont val="Arial"/>
        <family val="2"/>
        <charset val="204"/>
      </rPr>
      <t>Потребляемая мощность 200 Вт.</t>
    </r>
    <r>
      <rPr>
        <sz val="8"/>
        <color indexed="8"/>
        <rFont val="Arial"/>
        <family val="2"/>
        <charset val="204"/>
      </rPr>
      <t xml:space="preserve"> Масса 10 кг. Размеры 484 х 303 х 88.</t>
    </r>
  </si>
  <si>
    <t>IPA-60UMT</t>
  </si>
  <si>
    <t>IPA-120UMT</t>
  </si>
  <si>
    <t>IPA-Z120WT</t>
  </si>
  <si>
    <r>
      <t>Микширующий усилитель.</t>
    </r>
    <r>
      <rPr>
        <b/>
        <sz val="8"/>
        <color indexed="8"/>
        <rFont val="Arial"/>
        <family val="2"/>
        <charset val="204"/>
      </rPr>
      <t xml:space="preserve"> 5 зон.</t>
    </r>
    <r>
      <rPr>
        <sz val="8"/>
        <color indexed="8"/>
        <rFont val="Arial"/>
        <family val="2"/>
        <charset val="204"/>
      </rPr>
      <t xml:space="preserve"> Выходная мощность </t>
    </r>
    <r>
      <rPr>
        <b/>
        <sz val="8"/>
        <color indexed="8"/>
        <rFont val="Arial"/>
        <family val="2"/>
        <charset val="204"/>
      </rPr>
      <t>120 Вт.</t>
    </r>
    <r>
      <rPr>
        <sz val="8"/>
        <color indexed="8"/>
        <rFont val="Arial"/>
        <family val="2"/>
        <charset val="204"/>
      </rPr>
      <t xml:space="preserve"> Встроенный произрыватель</t>
    </r>
    <r>
      <rPr>
        <b/>
        <sz val="8"/>
        <color indexed="8"/>
        <rFont val="Arial"/>
        <family val="2"/>
        <charset val="204"/>
      </rPr>
      <t xml:space="preserve"> DVD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indexed="8"/>
        <rFont val="Arial"/>
        <family val="2"/>
        <charset val="204"/>
      </rPr>
      <t>МР3</t>
    </r>
    <r>
      <rPr>
        <sz val="8"/>
        <color indexed="8"/>
        <rFont val="Arial"/>
        <family val="2"/>
        <charset val="204"/>
      </rPr>
      <t xml:space="preserve"> и </t>
    </r>
    <r>
      <rPr>
        <b/>
        <sz val="8"/>
        <color indexed="8"/>
        <rFont val="Arial"/>
        <family val="2"/>
        <charset val="204"/>
      </rPr>
      <t>CD</t>
    </r>
    <r>
      <rPr>
        <sz val="8"/>
        <color indexed="8"/>
        <rFont val="Arial"/>
        <family val="2"/>
        <charset val="204"/>
      </rPr>
      <t xml:space="preserve">. </t>
    </r>
    <r>
      <rPr>
        <b/>
        <sz val="8"/>
        <color indexed="8"/>
        <rFont val="Arial"/>
        <family val="2"/>
        <charset val="204"/>
      </rPr>
      <t>Тюнер</t>
    </r>
    <r>
      <rPr>
        <sz val="8"/>
        <color indexed="8"/>
        <rFont val="Arial"/>
        <family val="2"/>
        <charset val="204"/>
      </rPr>
      <t xml:space="preserve">. Слот для карты </t>
    </r>
    <r>
      <rPr>
        <b/>
        <sz val="8"/>
        <color indexed="8"/>
        <rFont val="Arial"/>
        <family val="2"/>
        <charset val="204"/>
      </rPr>
      <t>SD</t>
    </r>
    <r>
      <rPr>
        <sz val="8"/>
        <color indexed="8"/>
        <rFont val="Arial"/>
        <family val="2"/>
        <charset val="204"/>
      </rPr>
      <t xml:space="preserve"> на 8 ГБ. Пульт </t>
    </r>
    <r>
      <rPr>
        <b/>
        <sz val="8"/>
        <color indexed="8"/>
        <rFont val="Arial"/>
        <family val="2"/>
        <charset val="204"/>
      </rPr>
      <t>ДУ</t>
    </r>
    <r>
      <rPr>
        <sz val="8"/>
        <color indexed="8"/>
        <rFont val="Arial"/>
        <family val="2"/>
        <charset val="204"/>
      </rPr>
      <t xml:space="preserve">. </t>
    </r>
    <r>
      <rPr>
        <b/>
        <sz val="8"/>
        <color indexed="8"/>
        <rFont val="Arial"/>
        <family val="2"/>
        <charset val="204"/>
      </rPr>
      <t>Недельный таймер.</t>
    </r>
    <r>
      <rPr>
        <sz val="8"/>
        <color indexed="8"/>
        <rFont val="Arial"/>
        <family val="2"/>
        <charset val="204"/>
      </rPr>
      <t xml:space="preserve"> 1 вход для подключения микрофона, 1 линейный вход, 1 линейный выход. Выходы на громкоговорители 100 В / 70 В / 4-16 Ом.  Диапазон эффективно воспроизводимых частот 80 Гц - 16 кГц. Диапазон принимаемых тюнером частот 522 кГц - 1622 кГц / 87 МГц - 108 МГц. Питание 220 В. </t>
    </r>
    <r>
      <rPr>
        <b/>
        <sz val="8"/>
        <color indexed="8"/>
        <rFont val="Arial"/>
        <family val="2"/>
        <charset val="204"/>
      </rPr>
      <t>Потребляемая мощность 220 Вт.</t>
    </r>
    <r>
      <rPr>
        <sz val="8"/>
        <color indexed="8"/>
        <rFont val="Arial"/>
        <family val="2"/>
        <charset val="204"/>
      </rPr>
      <t xml:space="preserve"> Масса 16 кг. Размеры 484 х 369 х 132.</t>
    </r>
  </si>
  <si>
    <t>IPA-Z240WT</t>
  </si>
  <si>
    <r>
      <t>Микширующий усилитель. 5 зон. Выходная мощность</t>
    </r>
    <r>
      <rPr>
        <b/>
        <sz val="8"/>
        <color indexed="8"/>
        <rFont val="Arial"/>
        <family val="2"/>
        <charset val="204"/>
      </rPr>
      <t xml:space="preserve"> 240 Вт.</t>
    </r>
    <r>
      <rPr>
        <sz val="8"/>
        <color indexed="8"/>
        <rFont val="Arial"/>
        <family val="2"/>
        <charset val="204"/>
      </rPr>
      <t xml:space="preserve"> Встроенный произрыватель DVD, МР3 и CD. Тюнер. Слот для карты SD на 8 ГБ. Пульт ДУ. Недельный таймер. 1 вход для подключения микрофона, 1 линейный вход, 1 линейный выход. Выходы на громкоговорители 100 В / 70 В / 4-16 Ом. Диапазон эффективно воспроизводимых частот 80 Гц - 16 кГц. Диапазон принимаемых тюнером частот 522 кГц - 1622 кГц / 87 МГц - 108 МГц. Питание 220 В. </t>
    </r>
    <r>
      <rPr>
        <b/>
        <sz val="8"/>
        <color indexed="8"/>
        <rFont val="Arial"/>
        <family val="2"/>
        <charset val="204"/>
      </rPr>
      <t>Потребляемая мощность 340 Вт.</t>
    </r>
    <r>
      <rPr>
        <sz val="8"/>
        <color indexed="8"/>
        <rFont val="Arial"/>
        <family val="2"/>
        <charset val="204"/>
      </rPr>
      <t xml:space="preserve"> Масса 20,6 кг. Размеры 484 х 369 х 132.</t>
    </r>
  </si>
  <si>
    <t>IPA-Z350WT</t>
  </si>
  <si>
    <r>
      <t xml:space="preserve">Микширующий усилитель. 5 зон. Выходная мощность </t>
    </r>
    <r>
      <rPr>
        <b/>
        <sz val="8"/>
        <color indexed="8"/>
        <rFont val="Arial"/>
        <family val="2"/>
        <charset val="204"/>
      </rPr>
      <t>350 Вт.</t>
    </r>
    <r>
      <rPr>
        <sz val="8"/>
        <color indexed="8"/>
        <rFont val="Arial"/>
        <family val="2"/>
        <charset val="204"/>
      </rPr>
      <t xml:space="preserve"> Встроенный произрыватель DVD, МР3 и CD. Тюнер. Слот для карты SD на 8 ГБ. Пульт ДУ. Недельный таймер. 1 вход для подключения микрофона, 1 линейный вход, 1 линейный выход. Выходы на громкоговорители 100 В / 70 В / 4-16 Ом.  Диапазон эффективно воспроизводимых частот 80 Гц - 16 кГц. Диапазон принимаемых тюнером частот 522 кГц - 1622 кГц / 87 МГц - 108 МГц. Питание 220 В. </t>
    </r>
    <r>
      <rPr>
        <b/>
        <sz val="8"/>
        <color indexed="8"/>
        <rFont val="Arial"/>
        <family val="2"/>
        <charset val="204"/>
      </rPr>
      <t>Потребляемая мощность 450 Вт.</t>
    </r>
    <r>
      <rPr>
        <sz val="8"/>
        <color indexed="8"/>
        <rFont val="Arial"/>
        <family val="2"/>
        <charset val="204"/>
      </rPr>
      <t xml:space="preserve"> Масса 21,8 кг. Размеры 484 х 369 х 132.</t>
    </r>
  </si>
  <si>
    <t>IPA-Z240MT</t>
  </si>
  <si>
    <r>
      <t>Микширующий усилитель.</t>
    </r>
    <r>
      <rPr>
        <b/>
        <sz val="8"/>
        <color indexed="8"/>
        <rFont val="Arial"/>
        <family val="2"/>
        <charset val="204"/>
      </rPr>
      <t xml:space="preserve"> 5 зон.</t>
    </r>
    <r>
      <rPr>
        <sz val="8"/>
        <color indexed="8"/>
        <rFont val="Arial"/>
        <family val="2"/>
        <charset val="204"/>
      </rPr>
      <t xml:space="preserve"> Выходная мощность </t>
    </r>
    <r>
      <rPr>
        <b/>
        <sz val="8"/>
        <color indexed="8"/>
        <rFont val="Arial"/>
        <family val="2"/>
        <charset val="204"/>
      </rPr>
      <t>240 Вт.</t>
    </r>
    <r>
      <rPr>
        <sz val="8"/>
        <color indexed="8"/>
        <rFont val="Arial"/>
        <family val="2"/>
        <charset val="204"/>
      </rPr>
      <t xml:space="preserve"> Встроенный произрыватель</t>
    </r>
    <r>
      <rPr>
        <b/>
        <sz val="8"/>
        <color indexed="8"/>
        <rFont val="Arial"/>
        <family val="2"/>
        <charset val="204"/>
      </rPr>
      <t xml:space="preserve"> МР3.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Тюнер</t>
    </r>
    <r>
      <rPr>
        <sz val="8"/>
        <color indexed="8"/>
        <rFont val="Arial"/>
        <family val="2"/>
        <charset val="204"/>
      </rPr>
      <t>. Разъем</t>
    </r>
    <r>
      <rPr>
        <b/>
        <sz val="8"/>
        <color indexed="8"/>
        <rFont val="Arial"/>
        <family val="2"/>
        <charset val="204"/>
      </rPr>
      <t xml:space="preserve"> USB.</t>
    </r>
    <r>
      <rPr>
        <sz val="8"/>
        <color indexed="8"/>
        <rFont val="Arial"/>
        <family val="2"/>
        <charset val="204"/>
      </rPr>
      <t xml:space="preserve"> Пульт </t>
    </r>
    <r>
      <rPr>
        <b/>
        <sz val="8"/>
        <color indexed="8"/>
        <rFont val="Arial"/>
        <family val="2"/>
        <charset val="204"/>
      </rPr>
      <t>ДУ</t>
    </r>
    <r>
      <rPr>
        <sz val="8"/>
        <color indexed="8"/>
        <rFont val="Arial"/>
        <family val="2"/>
        <charset val="204"/>
      </rPr>
      <t xml:space="preserve">. Три сбалансированных микрофонных входа. 1 вход AUX и 2 линейных, один линейный выход, </t>
    </r>
    <r>
      <rPr>
        <b/>
        <sz val="8"/>
        <color indexed="8"/>
        <rFont val="Arial"/>
        <family val="2"/>
        <charset val="204"/>
      </rPr>
      <t>вход ЕМС</t>
    </r>
    <r>
      <rPr>
        <sz val="8"/>
        <color indexed="8"/>
        <rFont val="Arial"/>
        <family val="2"/>
        <charset val="204"/>
      </rPr>
      <t xml:space="preserve">. Предварительный выход / вход усилителя. Выходы на громкоговорители 100 В / 70 В / 4-16 Ом. Диапазон эффективно воспроизводимых частот 50 Гц - 15 кГц. Диапазон принимаемых тюнером частот 522 кГц - 1611 кГц / 87,5 МГц - 108 МГц. Питание 220 В. </t>
    </r>
    <r>
      <rPr>
        <b/>
        <sz val="8"/>
        <color indexed="8"/>
        <rFont val="Arial"/>
        <family val="2"/>
        <charset val="204"/>
      </rPr>
      <t>Потребляемая мощность 350 Вт.</t>
    </r>
    <r>
      <rPr>
        <sz val="8"/>
        <color indexed="8"/>
        <rFont val="Arial"/>
        <family val="2"/>
        <charset val="204"/>
      </rPr>
      <t xml:space="preserve"> Масса 13,7 кг. Размеры 444 х 421 х 132.</t>
    </r>
  </si>
  <si>
    <t>Источники звука</t>
  </si>
  <si>
    <t>АМС CD5</t>
  </si>
  <si>
    <t>Модуль проигрывателя CD и сжатых аудиофайлов для усилителей серии MMA</t>
  </si>
  <si>
    <t>АМС TM4</t>
  </si>
  <si>
    <t xml:space="preserve">Модуль AM/FM-тюнера для усилителей серии MMA </t>
  </si>
  <si>
    <t>АМС FM/AM/CD</t>
  </si>
  <si>
    <t xml:space="preserve">Модуль проигрывателя CD и сжатого аудио со встроенным AM/FM-тюнером для пятизонных усилителей серии MMA  </t>
  </si>
  <si>
    <t>АМС USB/SD</t>
  </si>
  <si>
    <t xml:space="preserve">Проигрыватель устройств Flash-памяти и  SD-карт, сжатых аудио файлов для пятизонных усилителей серии MMA  </t>
  </si>
  <si>
    <t>АМС MP 04</t>
  </si>
  <si>
    <t>Музыкальный плеер-рикордер, встроенный порт для устройств Flash-памяти и считыватель карт SD MMC. Интегрированный AUX-вход для записи. Макс. качество записи - 256Kbps.</t>
  </si>
  <si>
    <t>Настольные конденсаторные микрофоны</t>
  </si>
  <si>
    <t>IPM-T2</t>
  </si>
  <si>
    <t>IPM-T3</t>
  </si>
  <si>
    <t>Ручной микрофон с 7-ми пиновым разъемом для использования совместно с блоком управления эвакуацией IPC-EC. Частотный диапазон 250 - 10000 Гц. Масса 0,5кг. Размеры 98 х 50 х 30.</t>
  </si>
  <si>
    <t>АМС TALK ST</t>
  </si>
  <si>
    <t>Металлическая настольная подставка с переключателем on/off  для микрофонов с XLR коннектором</t>
  </si>
  <si>
    <t>Регуляторы громкости</t>
  </si>
  <si>
    <t>IPV-C200</t>
  </si>
  <si>
    <t>IPV-АВ</t>
  </si>
  <si>
    <t>Монтажная коробка для регуляторов громкости. Размеры 86 х 86 х 50.</t>
  </si>
  <si>
    <t>Сетевая аудио система</t>
  </si>
  <si>
    <t>IPN-20PAS</t>
  </si>
  <si>
    <t>Лицензионное программное обеспечение для контроля и управления IP устройствами. ПО устанавливается на соответствующий сервер и является основой всей IP системы. В комплекте с серверной лицензией идут 20 клиентских лицензий.</t>
  </si>
  <si>
    <t>IPN-848WSA</t>
  </si>
  <si>
    <t>Сетевой адаптер (плеер) со встроенным автономным хранилищем контента. Сетевой порт RJ45, COM-порт для прямого подключения ПК, линейный выход (индустриальные терминалы под зажим), выход управления питанием усилителя. Масса 0,6 кг. Размеры 187 х 139 х 60 мм</t>
  </si>
  <si>
    <t>IPN-RP7</t>
  </si>
  <si>
    <t>Система речевого оповещения о пожаре</t>
  </si>
  <si>
    <t>IPC-P10Z</t>
  </si>
  <si>
    <r>
      <rPr>
        <b/>
        <sz val="8"/>
        <color indexed="8"/>
        <rFont val="Arial"/>
        <family val="2"/>
        <charset val="204"/>
      </rPr>
      <t>Блок выбора зон.</t>
    </r>
    <r>
      <rPr>
        <sz val="8"/>
        <color indexed="8"/>
        <rFont val="Arial"/>
        <family val="2"/>
        <charset val="204"/>
      </rPr>
      <t xml:space="preserve"> 10 зон. Возможность расширения системы до 300 зон. 2 канала входов, 2 канала выходов. Макс. мощность 1 зоны 500 Вт. 2 микрофонных входа, 2 линейных входа, 1 линейный аудиовыход. Встроенный сигнал привлечения внимания. 2 разъема RJ45 для дополнительных блоков. DIP-переключатель для установки адреса. Питание 220 В. Потребляемая мощность 40 Вт. Масса 4,6 кг. Размеры 484 х 303 х 88.</t>
    </r>
  </si>
  <si>
    <t>IPM-RP10</t>
  </si>
  <si>
    <r>
      <rPr>
        <b/>
        <sz val="8"/>
        <color indexed="8"/>
        <rFont val="Arial"/>
        <family val="2"/>
        <charset val="204"/>
      </rPr>
      <t>Выносная микрофонная консоль</t>
    </r>
    <r>
      <rPr>
        <sz val="8"/>
        <color indexed="8"/>
        <rFont val="Arial"/>
        <family val="2"/>
        <charset val="204"/>
      </rPr>
      <t xml:space="preserve"> (</t>
    </r>
    <r>
      <rPr>
        <b/>
        <sz val="8"/>
        <color indexed="8"/>
        <rFont val="Arial"/>
        <family val="2"/>
        <charset val="204"/>
      </rPr>
      <t>для IPC-P10Z</t>
    </r>
    <r>
      <rPr>
        <sz val="8"/>
        <color indexed="8"/>
        <rFont val="Arial"/>
        <family val="2"/>
        <charset val="204"/>
      </rPr>
      <t xml:space="preserve">). Поддерживает </t>
    </r>
    <r>
      <rPr>
        <b/>
        <sz val="8"/>
        <color indexed="8"/>
        <rFont val="Arial"/>
        <family val="2"/>
        <charset val="204"/>
      </rPr>
      <t>16 блоков выбора зон</t>
    </r>
    <r>
      <rPr>
        <sz val="8"/>
        <color indexed="8"/>
        <rFont val="Arial"/>
        <family val="2"/>
        <charset val="204"/>
      </rPr>
      <t xml:space="preserve"> (160 зон). Линейный вход (разъем JACK 6.3), линейный выход (разъем JACK 6.3). 16 микрофонных консолей может одновременно подключаться к системе. Преключатель для установки адреса. Использует микрофон конденсаторного типа. Максимальная удаленность консоли от блока - 1 км. Питание 24 В. Потребляемая мощность 10 Вт. Масса 1,25 кг. Размеры 220 х 142,7 х 51,5.</t>
    </r>
  </si>
  <si>
    <t>IPC-VRP</t>
  </si>
  <si>
    <t>IPC-EC</t>
  </si>
  <si>
    <r>
      <rPr>
        <b/>
        <sz val="8"/>
        <color indexed="8"/>
        <rFont val="Arial"/>
        <family val="2"/>
        <charset val="204"/>
      </rPr>
      <t>Блок управления эвакуацией</t>
    </r>
    <r>
      <rPr>
        <sz val="8"/>
        <color indexed="8"/>
        <rFont val="Arial"/>
        <family val="2"/>
        <charset val="204"/>
      </rPr>
      <t>. Автоматический и ручной режим работы. Микрофонный вход. Линейный вход для подключения источников фоновой музыки. Регуляторы уровней входных сигналов. Выходы – 24 В для управления реле в регуляторах громкости при пожарном оповещении. Управляющие выходы – 24 В для сигнализации о смене режима работы контроллера. Встроенный таймер, управляющий включением режима эвакуации. Линейный вход для подключения усилителей. Питание 220 В / 24 В. Потребляемая мощность 15 Вт. Масса 2,5 кг. Размеры 484 х 209 х 44.</t>
    </r>
  </si>
  <si>
    <t>IPC-MVRP</t>
  </si>
  <si>
    <r>
      <rPr>
        <b/>
        <sz val="8"/>
        <color indexed="8"/>
        <rFont val="Arial"/>
        <family val="2"/>
        <charset val="204"/>
      </rPr>
      <t>Контроллер системы оповещения</t>
    </r>
    <r>
      <rPr>
        <sz val="8"/>
        <color indexed="8"/>
        <rFont val="Arial"/>
        <family val="2"/>
        <charset val="204"/>
      </rPr>
      <t>. 30 зон. Возможность расширения системы до 300 зон. Встроенный проигрыватель тревожных сообщений, матрица тревожных входов. Возможность трансляции разных сообщений в разных зонах оповещения. Режимы тревожного оповещения: трансляция сообщений во все зоны одновременно, трансляция в определенные зоны, трансляция в группу зон. SD-карта на 1ГБ для записи сообщений поставляется в комплекте. Питание 220 В. Потребляемая мощность 15 Вт. Масса 5 кг. Размеры 484 х 302 х 88.</t>
    </r>
  </si>
  <si>
    <t>IPC-PS16C</t>
  </si>
  <si>
    <r>
      <rPr>
        <b/>
        <sz val="8"/>
        <color indexed="8"/>
        <rFont val="Arial"/>
        <family val="2"/>
        <charset val="204"/>
      </rPr>
      <t>Распределитель питания</t>
    </r>
    <r>
      <rPr>
        <sz val="8"/>
        <color indexed="8"/>
        <rFont val="Arial"/>
        <family val="2"/>
        <charset val="204"/>
      </rPr>
      <t>. 16 выходов питания 220 В (10 А). Максимально допустимая нагрузка на блок 10 кВА. 1 управляющий вход 24 В. 1 управляющий выход 24 В. 1 управляющий релейный вход, 1 управляющий релейный выход. Питание 220 В. Потребляемая мощность 50 Вт. Масса 5,6 кг. Размеры 484 х 303 х 88.</t>
    </r>
  </si>
  <si>
    <t>IPC-AS</t>
  </si>
  <si>
    <r>
      <rPr>
        <b/>
        <sz val="8"/>
        <color indexed="8"/>
        <rFont val="Arial"/>
        <family val="2"/>
        <charset val="204"/>
      </rPr>
      <t>Блок автоматического резервирования усилителей</t>
    </r>
    <r>
      <rPr>
        <sz val="8"/>
        <color indexed="8"/>
        <rFont val="Arial"/>
        <family val="2"/>
        <charset val="204"/>
      </rPr>
      <t>.  Подключение 4-х основных и 4-х резервных усилителей. Автоматическое включение одного из резервных усилителей. Время переключения менее 0,1 с. Светодиодная индикация состояния основных и резервных усилителей. 4 выхода линий громкоговорителей. Питание 220 В. Потребляемая мощность 30 Вт. Масса 7,7 кг. Размеры 484 х 303 х 88.</t>
    </r>
  </si>
  <si>
    <t>IPC-LS</t>
  </si>
  <si>
    <r>
      <rPr>
        <b/>
        <sz val="8"/>
        <color indexed="8"/>
        <rFont val="Arial"/>
        <family val="2"/>
        <charset val="204"/>
      </rPr>
      <t xml:space="preserve">Блок контроля линий громкоговорителей </t>
    </r>
    <r>
      <rPr>
        <sz val="8"/>
        <color indexed="8"/>
        <rFont val="Arial"/>
        <family val="2"/>
        <charset val="204"/>
      </rPr>
      <t>70 В / 100 В. 10 входов, 10 выходов. Контроль сопротивления линии громкоговорителей, контроль нагрузки на линию, контроль обрыва и короткого замыкания линии. Звуковая и световая сигнализация неисправности линии. Максимальная мощность контролируемой линии 2000 Вт. Питание 220/24 В. Потребляемая мощность 20 Вт. Масса 5,5 кг. Размеры 484 х 303 х 88.</t>
    </r>
  </si>
  <si>
    <t>Потолочные громкоговорители</t>
  </si>
  <si>
    <t>IPS-C6M</t>
  </si>
  <si>
    <r>
      <t xml:space="preserve">Потолочный громкоговоритель. Выходная мощность: </t>
    </r>
    <r>
      <rPr>
        <b/>
        <sz val="8"/>
        <color indexed="8"/>
        <rFont val="Arial"/>
        <family val="2"/>
        <charset val="204"/>
      </rPr>
      <t>1,5 Вт; 3 Вт; 6 Вт (100 В) и 0,75 Вт; 1,5 Вт; 3 Вт (70 В). 92 - 102 дБ. 110 Гц - 14,5 кГц</t>
    </r>
    <r>
      <rPr>
        <sz val="8"/>
        <color indexed="8"/>
        <rFont val="Arial"/>
        <family val="2"/>
        <charset val="204"/>
      </rPr>
      <t>. Диаметр монтажного отверстия 170 мм. Фиксируется пружинными защелками.Масса 0,8 кг. Размеры 200 х 55.</t>
    </r>
  </si>
  <si>
    <t>IPS-C6P</t>
  </si>
  <si>
    <r>
      <t xml:space="preserve">Потолочный громкоговоритель. Выходная мощность: </t>
    </r>
    <r>
      <rPr>
        <b/>
        <sz val="8"/>
        <color indexed="8"/>
        <rFont val="Arial"/>
        <family val="2"/>
        <charset val="204"/>
      </rPr>
      <t>1,5 Вт; 3 Вт; 6 Вт (100 В) и 0,75 Вт; 1,5 Вт; 3 Вт (70 В). 89 - 96 дБ. 80 Гц - 16 кГц</t>
    </r>
    <r>
      <rPr>
        <sz val="8"/>
        <color indexed="8"/>
        <rFont val="Arial"/>
        <family val="2"/>
        <charset val="204"/>
      </rPr>
      <t>. Диаметр монтажного отверстия 145 мм. Фиксируется пружинными защелками. Масса 0,75 кг. Размеры 170 х 80.</t>
    </r>
  </si>
  <si>
    <t>IPS-C20P</t>
  </si>
  <si>
    <r>
      <t>Потолочный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20 Вт (100 В) и 10 Вт (70 В). 89 - 102 дБ. 100 Гц - 20 кГц</t>
    </r>
    <r>
      <rPr>
        <sz val="8"/>
        <color indexed="8"/>
        <rFont val="Arial"/>
        <family val="2"/>
        <charset val="204"/>
      </rPr>
      <t>. Диаметр монтажного отверстия 180 мм. Фиксируется пружинными защелками. Масса 1,8 кг. Размеры 213 х 135.</t>
    </r>
  </si>
  <si>
    <t>Настенные громкоговорители</t>
  </si>
  <si>
    <r>
      <rPr>
        <b/>
        <sz val="9"/>
        <rFont val="Arial"/>
        <family val="2"/>
        <charset val="204"/>
      </rPr>
      <t>IPS-W3P</t>
    </r>
  </si>
  <si>
    <r>
      <rPr>
        <b/>
        <sz val="8"/>
        <color indexed="8"/>
        <rFont val="Arial"/>
        <family val="2"/>
        <charset val="204"/>
      </rPr>
      <t>Компактный влагозащищенный</t>
    </r>
    <r>
      <rPr>
        <sz val="8"/>
        <color indexed="8"/>
        <rFont val="Arial"/>
        <family val="2"/>
        <charset val="204"/>
      </rPr>
      <t xml:space="preserve"> настенный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1,5 Вт; 3 Вт (100 В) и 0,75 Вт; 1,5 Вт (70 В). 89 - 94 дБ. 80 Гц - 16 кГц.</t>
    </r>
    <r>
      <rPr>
        <sz val="8"/>
        <color indexed="8"/>
        <rFont val="Arial"/>
        <family val="2"/>
        <charset val="204"/>
      </rPr>
      <t xml:space="preserve"> Навешивается на крючок. Масса 0,5 кг. Размеры 120 х 120 х 60.</t>
    </r>
  </si>
  <si>
    <t>IPS-W6P</t>
  </si>
  <si>
    <r>
      <t>Настенный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1,5 Вт; 3 Вт; 6 Вт (100 В) и 0,75 Вт; 1,5 Вт; 3 Вт (70 В). 90 - 98 дБ. 90 Гц - 18 кГц.</t>
    </r>
    <r>
      <rPr>
        <sz val="8"/>
        <color indexed="8"/>
        <rFont val="Arial"/>
        <family val="2"/>
        <charset val="204"/>
      </rPr>
      <t xml:space="preserve"> Навешивается на крючок. Масса 1,3 кг. Размеры 285 х 200 х 85.</t>
    </r>
  </si>
  <si>
    <r>
      <t>Настенный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3 Вт; 6 Вт; 10 Вт (100 В) и 1,5 Вт; 3 Вт; 5 Вт (70 В). 91 - 101 дБ. 130 Гц - 16 кГц.</t>
    </r>
    <r>
      <rPr>
        <sz val="8"/>
        <color indexed="8"/>
        <rFont val="Arial"/>
        <family val="2"/>
        <charset val="204"/>
      </rPr>
      <t xml:space="preserve"> Навешивается на крючок. Масса 1,4 кг. Размеры 185 х 275 х 105.</t>
    </r>
  </si>
  <si>
    <r>
      <rPr>
        <b/>
        <sz val="9"/>
        <rFont val="Arial"/>
        <family val="2"/>
        <charset val="204"/>
      </rPr>
      <t>IPS-W20B</t>
    </r>
  </si>
  <si>
    <r>
      <t>Настенный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2,5 Вт; 5 Вт; 10 Вт; 20 Вт (100 В) и 1,25 Вт; 2,5 Вт; 5 Вт; 10 Вт; 20 Вт (70 В). 86 - 99 дБ. 120 Гц - 18 кГц.</t>
    </r>
    <r>
      <rPr>
        <sz val="8"/>
        <color indexed="8"/>
        <rFont val="Arial"/>
        <family val="2"/>
        <charset val="204"/>
      </rPr>
      <t xml:space="preserve"> Крепится кронштейном к стене. Масса 2,3 кг. Размеры 276 х 170 х 170.</t>
    </r>
    <r>
      <rPr>
        <b/>
        <sz val="8"/>
        <color indexed="8"/>
        <rFont val="Arial"/>
        <family val="2"/>
        <charset val="204"/>
      </rPr>
      <t xml:space="preserve"> Черный.</t>
    </r>
  </si>
  <si>
    <r>
      <rPr>
        <b/>
        <sz val="9"/>
        <rFont val="Arial"/>
        <family val="2"/>
        <charset val="204"/>
      </rPr>
      <t>IPS-W20W</t>
    </r>
  </si>
  <si>
    <r>
      <t>Настенный громкоговоритель. Выходная мощность:</t>
    </r>
    <r>
      <rPr>
        <b/>
        <sz val="8"/>
        <color indexed="8"/>
        <rFont val="Arial"/>
        <family val="2"/>
        <charset val="204"/>
      </rPr>
      <t xml:space="preserve"> 2,5 Вт; 5 Вт; 10 Вт; 20 Вт (100 В) и 1,25 Вт; 2,5 Вт; 5 Вт; 10 Вт; 20 Вт (70 В). 86 - 99 дБ. 120 Гц - 18 кГц.</t>
    </r>
    <r>
      <rPr>
        <sz val="8"/>
        <color indexed="8"/>
        <rFont val="Arial"/>
        <family val="2"/>
        <charset val="204"/>
      </rPr>
      <t xml:space="preserve"> Крепится кронштейном к стене. Масса 2,3 кг. Размеры 276 х 170 х 170.</t>
    </r>
    <r>
      <rPr>
        <b/>
        <sz val="8"/>
        <color indexed="8"/>
        <rFont val="Arial"/>
        <family val="2"/>
        <charset val="204"/>
      </rPr>
      <t xml:space="preserve"> Белый.</t>
    </r>
  </si>
  <si>
    <r>
      <rPr>
        <b/>
        <sz val="9"/>
        <rFont val="Arial"/>
        <family val="2"/>
        <charset val="204"/>
      </rPr>
      <t>IPS-O25AL</t>
    </r>
  </si>
  <si>
    <r>
      <t>Металлическая колонка уличного исполнения. Выходная мощность:</t>
    </r>
    <r>
      <rPr>
        <b/>
        <sz val="8"/>
        <color indexed="8"/>
        <rFont val="Arial"/>
        <family val="2"/>
        <charset val="204"/>
      </rPr>
      <t xml:space="preserve"> 12,5 Вт; 25 Вт (100 В) и 6,2 Вт; 12,5 Вт (70 В). 91 - 103 дБ. 130 Гц - 16 кГц.</t>
    </r>
    <r>
      <rPr>
        <sz val="8"/>
        <color indexed="8"/>
        <rFont val="Arial"/>
        <family val="2"/>
        <charset val="204"/>
      </rPr>
      <t xml:space="preserve"> Крепится кронштейном к стене. Масса 3,3 кг. Размеры 153 х 123 х 415.</t>
    </r>
  </si>
  <si>
    <r>
      <rPr>
        <b/>
        <sz val="9"/>
        <rFont val="Arial"/>
        <family val="2"/>
        <charset val="204"/>
      </rPr>
      <t>IPS-O45AL</t>
    </r>
  </si>
  <si>
    <r>
      <t>Металлическая колонка уличного исполнения. Выходная мощность:</t>
    </r>
    <r>
      <rPr>
        <b/>
        <sz val="8"/>
        <color indexed="8"/>
        <rFont val="Arial"/>
        <family val="2"/>
        <charset val="204"/>
      </rPr>
      <t xml:space="preserve"> 22,5 Вт; 45 Вт (100 В) и 11,2 Вт; 22,5 Вт (70 В). 92 - 109 дБ. 130 Гц - 16 кГц.</t>
    </r>
    <r>
      <rPr>
        <sz val="8"/>
        <color indexed="8"/>
        <rFont val="Arial"/>
        <family val="2"/>
        <charset val="204"/>
      </rPr>
      <t xml:space="preserve"> Крепится кронштейном к стене. Масса 5,6 кг. Размеры 153 х 123 х 615.</t>
    </r>
  </si>
  <si>
    <t>AMC 
VIVA3 302WT</t>
  </si>
  <si>
    <t>Настенный двухполосный динамик, вуфер 3"/  твиттер 1", встроенный трансформатор и настенный кронштейн, 25W/8Ω, 100V/15W-7.5W-3W-8Ω, 150-20'000Hz, белый</t>
  </si>
  <si>
    <t>Рупорные громкоговорители для наружной установки</t>
  </si>
  <si>
    <t>IPS-H10P</t>
  </si>
  <si>
    <r>
      <t xml:space="preserve">Рупорный громкоговоритель для наружной установки. Выходная мощность: </t>
    </r>
    <r>
      <rPr>
        <b/>
        <sz val="8"/>
        <color indexed="8"/>
        <rFont val="Arial"/>
        <family val="2"/>
        <charset val="204"/>
      </rPr>
      <t>10 Вт (8 Ом). 102 дБ. 250 Гц - 18 кГц</t>
    </r>
    <r>
      <rPr>
        <sz val="8"/>
        <color indexed="8"/>
        <rFont val="Arial"/>
        <family val="2"/>
        <charset val="204"/>
      </rPr>
      <t>. Степень защиты</t>
    </r>
    <r>
      <rPr>
        <b/>
        <sz val="8"/>
        <color indexed="8"/>
        <rFont val="Arial"/>
        <family val="2"/>
        <charset val="204"/>
      </rPr>
      <t xml:space="preserve"> IP66</t>
    </r>
    <r>
      <rPr>
        <sz val="8"/>
        <color indexed="8"/>
        <rFont val="Arial"/>
        <family val="2"/>
        <charset val="204"/>
      </rPr>
      <t>. Крепится к монтажному кронштейну. Масса 0,5 кг. Размеры 130 х 150.</t>
    </r>
  </si>
  <si>
    <t>IPS-H30P</t>
  </si>
  <si>
    <r>
      <t>Рупорный громкоговоритель для наружной установки. Выходная мощность: 3</t>
    </r>
    <r>
      <rPr>
        <b/>
        <sz val="8"/>
        <color indexed="8"/>
        <rFont val="Arial"/>
        <family val="2"/>
        <charset val="204"/>
      </rPr>
      <t>0 Вт, 15 Вт  (100 В) и 15, 7,5 Вт (70 В). 103 - 118 дБ. 300 Гц - 13 кГц</t>
    </r>
    <r>
      <rPr>
        <sz val="8"/>
        <color indexed="8"/>
        <rFont val="Arial"/>
        <family val="2"/>
        <charset val="204"/>
      </rPr>
      <t xml:space="preserve">. Степень защиты </t>
    </r>
    <r>
      <rPr>
        <b/>
        <sz val="8"/>
        <color indexed="8"/>
        <rFont val="Arial"/>
        <family val="2"/>
        <charset val="204"/>
      </rPr>
      <t>IP66</t>
    </r>
    <r>
      <rPr>
        <sz val="8"/>
        <color indexed="8"/>
        <rFont val="Arial"/>
        <family val="2"/>
        <charset val="204"/>
      </rPr>
      <t>. Крепится к монтажному кронштейну. Масса 2,1 кг. Размеры 282 х 210 х 290.</t>
    </r>
  </si>
  <si>
    <t>IPS-H50AL</t>
  </si>
  <si>
    <r>
      <t xml:space="preserve">Рупорный громкоговоритель для наружной установки. Выходная мощность: </t>
    </r>
    <r>
      <rPr>
        <b/>
        <sz val="8"/>
        <color indexed="8"/>
        <rFont val="Arial"/>
        <family val="2"/>
        <charset val="204"/>
      </rPr>
      <t>50 Вт (100 В) и 25 Вт (70 В). 108 - 125 дБ. 300 Гц - 8 кГц</t>
    </r>
    <r>
      <rPr>
        <sz val="8"/>
        <color indexed="8"/>
        <rFont val="Arial"/>
        <family val="2"/>
        <charset val="204"/>
      </rPr>
      <t>. Степень защиты</t>
    </r>
    <r>
      <rPr>
        <b/>
        <sz val="8"/>
        <color indexed="8"/>
        <rFont val="Arial"/>
        <family val="2"/>
        <charset val="204"/>
      </rPr>
      <t xml:space="preserve"> IP66</t>
    </r>
    <r>
      <rPr>
        <sz val="8"/>
        <color indexed="8"/>
        <rFont val="Arial"/>
        <family val="2"/>
        <charset val="204"/>
      </rPr>
      <t>. Крепится к монтажному кронштейну. Масса 3,8 кг. Размеры 270 х 270 х 340.</t>
    </r>
  </si>
  <si>
    <t>AMC HQ 15</t>
  </si>
  <si>
    <t>Уличный пластиковый рупор со встроенным трансформтаором, IP66 , 100V/15W-7.5W, 400-5000Hz, белый</t>
  </si>
  <si>
    <t>Шаровидный громкоговоритель</t>
  </si>
  <si>
    <t>AMC SL 20M</t>
  </si>
  <si>
    <t>Сферический двухполосный динамик, вуфер 6"/ твиттер 1" , встроенный трансформатор, 100V/20W-10W-5W, 180-20'000Hz, белый</t>
  </si>
  <si>
    <t>Аксессуары</t>
  </si>
  <si>
    <t>АМС MK 1.5 XLR</t>
  </si>
  <si>
    <t>Кабель 3-pin XLR "папа" - 3-pin XLR "мама" - 1.5 метра</t>
  </si>
  <si>
    <t>Наименование</t>
  </si>
  <si>
    <t>Описание</t>
  </si>
  <si>
    <t>Розн. цена</t>
  </si>
  <si>
    <r>
      <t>Микширующий усилитель. Выходная мощность</t>
    </r>
    <r>
      <rPr>
        <b/>
        <sz val="8"/>
        <color indexed="8"/>
        <rFont val="Arial"/>
        <family val="2"/>
        <charset val="204"/>
      </rPr>
      <t>60 Вт.</t>
    </r>
    <r>
      <rPr>
        <sz val="8"/>
        <color indexed="8"/>
        <rFont val="Arial"/>
        <family val="2"/>
        <charset val="204"/>
      </rPr>
      <t xml:space="preserve"> Встроенный проигрыватель </t>
    </r>
    <r>
      <rPr>
        <b/>
        <sz val="8"/>
        <color indexed="8"/>
        <rFont val="Arial"/>
        <family val="2"/>
        <charset val="204"/>
      </rPr>
      <t>МР3</t>
    </r>
    <r>
      <rPr>
        <sz val="8"/>
        <color indexed="8"/>
        <rFont val="Arial"/>
        <family val="2"/>
        <charset val="204"/>
      </rPr>
      <t xml:space="preserve"> и </t>
    </r>
    <r>
      <rPr>
        <b/>
        <sz val="8"/>
        <color indexed="8"/>
        <rFont val="Arial"/>
        <family val="2"/>
        <charset val="204"/>
      </rPr>
      <t>тюнер.</t>
    </r>
    <r>
      <rPr>
        <sz val="8"/>
        <color indexed="8"/>
        <rFont val="Arial"/>
        <family val="2"/>
        <charset val="204"/>
      </rPr>
      <t xml:space="preserve"> Слот для карты </t>
    </r>
    <r>
      <rPr>
        <b/>
        <sz val="8"/>
        <color indexed="8"/>
        <rFont val="Arial"/>
        <family val="2"/>
        <charset val="204"/>
      </rPr>
      <t>SD</t>
    </r>
    <r>
      <rPr>
        <sz val="8"/>
        <color indexed="8"/>
        <rFont val="Arial"/>
        <family val="2"/>
        <charset val="204"/>
      </rPr>
      <t xml:space="preserve"> на 8 ГБ и разъем </t>
    </r>
    <r>
      <rPr>
        <b/>
        <sz val="8"/>
        <color indexed="8"/>
        <rFont val="Arial"/>
        <family val="2"/>
        <charset val="204"/>
      </rPr>
      <t>USB.</t>
    </r>
    <r>
      <rPr>
        <sz val="8"/>
        <color indexed="8"/>
        <rFont val="Arial"/>
        <family val="2"/>
        <charset val="204"/>
      </rPr>
      <t xml:space="preserve"> 1 микрофонный вход комбинированного типа на задней панели и типа jack на передней панели. 1 линейный вход (AUX) типа RCA. Выходы на громкоговорители 100 В / 70 В / 4-16 Ом.  Диапазон эффективно воспроизводимых частот 50 Гц - 18 кГц. Питание 220/24 В. </t>
    </r>
    <r>
      <rPr>
        <b/>
        <sz val="8"/>
        <color indexed="8"/>
        <rFont val="Arial"/>
        <family val="2"/>
        <charset val="204"/>
      </rPr>
      <t>Потребляемая мощность 100 Вт.</t>
    </r>
    <r>
      <rPr>
        <sz val="8"/>
        <color indexed="8"/>
        <rFont val="Arial"/>
        <family val="2"/>
        <charset val="204"/>
      </rPr>
      <t xml:space="preserve"> Масса 9 кг. Размеры 484 х 358 х 88.</t>
    </r>
  </si>
  <si>
    <r>
      <t>Микширующий усилитель. Выходная мощность</t>
    </r>
    <r>
      <rPr>
        <b/>
        <sz val="8"/>
        <color indexed="8"/>
        <rFont val="Arial"/>
        <family val="2"/>
        <charset val="204"/>
      </rPr>
      <t>120 Вт.</t>
    </r>
    <r>
      <rPr>
        <sz val="8"/>
        <color indexed="8"/>
        <rFont val="Arial"/>
        <family val="2"/>
        <charset val="204"/>
      </rPr>
      <t xml:space="preserve"> Встроенный проигрыватель </t>
    </r>
    <r>
      <rPr>
        <b/>
        <sz val="8"/>
        <color indexed="8"/>
        <rFont val="Arial"/>
        <family val="2"/>
        <charset val="204"/>
      </rPr>
      <t>МР3</t>
    </r>
    <r>
      <rPr>
        <sz val="8"/>
        <color indexed="8"/>
        <rFont val="Arial"/>
        <family val="2"/>
        <charset val="204"/>
      </rPr>
      <t xml:space="preserve"> и </t>
    </r>
    <r>
      <rPr>
        <b/>
        <sz val="8"/>
        <color indexed="8"/>
        <rFont val="Arial"/>
        <family val="2"/>
        <charset val="204"/>
      </rPr>
      <t>тюнер.</t>
    </r>
    <r>
      <rPr>
        <sz val="8"/>
        <color indexed="8"/>
        <rFont val="Arial"/>
        <family val="2"/>
        <charset val="204"/>
      </rPr>
      <t xml:space="preserve"> Слот для карты </t>
    </r>
    <r>
      <rPr>
        <b/>
        <sz val="8"/>
        <color indexed="8"/>
        <rFont val="Arial"/>
        <family val="2"/>
        <charset val="204"/>
      </rPr>
      <t>SD</t>
    </r>
    <r>
      <rPr>
        <sz val="8"/>
        <color indexed="8"/>
        <rFont val="Arial"/>
        <family val="2"/>
        <charset val="204"/>
      </rPr>
      <t xml:space="preserve"> на 8 ГБ и разъем </t>
    </r>
    <r>
      <rPr>
        <b/>
        <sz val="8"/>
        <color indexed="8"/>
        <rFont val="Arial"/>
        <family val="2"/>
        <charset val="204"/>
      </rPr>
      <t>USB.</t>
    </r>
    <r>
      <rPr>
        <sz val="8"/>
        <color indexed="8"/>
        <rFont val="Arial"/>
        <family val="2"/>
        <charset val="204"/>
      </rPr>
      <t xml:space="preserve"> 1 микрофонный вход комбинированного типа на задней панели и типа jack на передней панели. 1 линейный вход (AUX) типа RCA. Выходы на громкоговорители 100 В / 70 В / 4-16 Ом.  Диапазон эффективно воспроизводимых частот 50 Гц - 18 кГц. Питание 220/24 В. </t>
    </r>
    <r>
      <rPr>
        <b/>
        <sz val="8"/>
        <color indexed="8"/>
        <rFont val="Arial"/>
        <family val="2"/>
        <charset val="204"/>
      </rPr>
      <t>Потребляемая мощность 180 Вт.</t>
    </r>
    <r>
      <rPr>
        <sz val="8"/>
        <color indexed="8"/>
        <rFont val="Arial"/>
        <family val="2"/>
        <charset val="204"/>
      </rPr>
      <t xml:space="preserve"> Масса 10,4 кг. Размеры 484 х 358 х 88.</t>
    </r>
  </si>
  <si>
    <t>Настольный конденсаторный микрофон с разъемом jack 6,3 и переходником на XLR. Частотный диапазон 20 - 18000 Гц. Выход: 75 Ом, сбалансированный. Чувствительность -40 дБ±2 дБ. Кнопка включения питания. Длина гусака 410 мм. Питание 3 В (2 батарейки ААА) или 48 В (фантомное). Масса 0,78 кг. Размеры 114 х 140 х 37.</t>
  </si>
  <si>
    <r>
      <rPr>
        <b/>
        <sz val="8"/>
        <rFont val="Arial"/>
        <family val="2"/>
      </rPr>
      <t>IP микрофонная консоль.</t>
    </r>
    <r>
      <rPr>
        <sz val="8"/>
        <rFont val="Arial"/>
        <family val="2"/>
      </rPr>
      <t xml:space="preserve"> Работает в составе IP системы при включенном сервере. Настраивается с помощью ПО </t>
    </r>
    <r>
      <rPr>
        <b/>
        <sz val="8"/>
        <rFont val="Arial"/>
        <family val="2"/>
      </rPr>
      <t>IPN-20PAS. Обеспечивает дуплексную связь с IP устройствами</t>
    </r>
    <r>
      <rPr>
        <sz val="8"/>
        <rFont val="Arial"/>
        <family val="2"/>
      </rPr>
      <t>. Диапазон эффективно воспроизводимых частот 80 Гц - 17 кГц. Питание 24 В.  Масса 1,05 кг. Размеры 220 х 145 х 50.</t>
    </r>
  </si>
  <si>
    <r>
      <rPr>
        <b/>
        <sz val="8"/>
        <color indexed="8"/>
        <rFont val="Arial"/>
        <family val="2"/>
        <charset val="204"/>
      </rPr>
      <t>Блок тревожных сообщений</t>
    </r>
    <r>
      <rPr>
        <sz val="8"/>
        <color indexed="8"/>
        <rFont val="Arial"/>
        <family val="2"/>
        <charset val="204"/>
      </rPr>
      <t>. Запись сообщений через микрофонный (MIC) либо линейный (LINE) вход. 2 режима работы блока: воспроизведение предварительно записанных тревожных сообщений и передача сигнала тревоги («СИРЕНА»). Длительность записанного сообщения 2 мин. От 1 до 6-ти повторов сообщения. Питание 220 В. Потребляемая мощность 30 Вт. Масса 4 кг. Размеры 484 х 209 х 44.</t>
    </r>
  </si>
  <si>
    <t>IPS-W10P</t>
  </si>
  <si>
    <t>AMC
VIVA3 302BT</t>
  </si>
  <si>
    <t>Настенный двухполосный динамик, вуфер 3"/  твиттер 1", встроенный трансформатор и настенный кронштейн, 25W/8Ω, 100V/15W-7.5W-3W-8Ω, 150-20'000Hz, черный</t>
  </si>
  <si>
    <t>наличие уточняйте</t>
  </si>
  <si>
    <t>IPS-H15P</t>
  </si>
  <si>
    <r>
      <t>Рупорный громкоговоритель для наружной установки. Выходная мощность: 7,5</t>
    </r>
    <r>
      <rPr>
        <b/>
        <sz val="8"/>
        <color indexed="8"/>
        <rFont val="Arial"/>
        <family val="2"/>
        <charset val="204"/>
      </rPr>
      <t xml:space="preserve"> Вт, 15 Вт  (100 В) и 3,75 Вт, 7,5 Вт (70 В). 103 - 106 дБ. 250 Гц - 8 кГц</t>
    </r>
    <r>
      <rPr>
        <sz val="8"/>
        <color indexed="8"/>
        <rFont val="Arial"/>
        <family val="2"/>
        <charset val="204"/>
      </rPr>
      <t xml:space="preserve">. Степень защиты </t>
    </r>
    <r>
      <rPr>
        <b/>
        <sz val="8"/>
        <color indexed="8"/>
        <rFont val="Arial"/>
        <family val="2"/>
        <charset val="204"/>
      </rPr>
      <t>IP66</t>
    </r>
    <r>
      <rPr>
        <sz val="8"/>
        <color indexed="8"/>
        <rFont val="Arial"/>
        <family val="2"/>
        <charset val="204"/>
      </rPr>
      <t>. Крепится к монтажному кронштейну. Масса 1,6 кг. Размеры 221 х 165 х 235.</t>
    </r>
  </si>
  <si>
    <t>VC 60RX</t>
  </si>
  <si>
    <r>
      <t xml:space="preserve">Регулятор громкости </t>
    </r>
    <r>
      <rPr>
        <b/>
        <sz val="8"/>
        <color indexed="8"/>
        <rFont val="Arial"/>
        <family val="2"/>
        <charset val="204"/>
      </rPr>
      <t>60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Вт</t>
    </r>
    <r>
      <rPr>
        <sz val="8"/>
        <color indexed="8"/>
        <rFont val="Arial"/>
        <family val="2"/>
        <charset val="204"/>
      </rPr>
      <t>. Имеет дополнительное реле 24 В для принудительго включения максимальной громкости. 10 уровней регулировки громкости + ВЫКЛ. Размеры 86 х 86 х 27. Масса 180 г. Устанавливается в монтажную коробку IPV-АВ.</t>
    </r>
  </si>
  <si>
    <r>
      <t xml:space="preserve">Регулятор громкости </t>
    </r>
    <r>
      <rPr>
        <b/>
        <sz val="8"/>
        <color indexed="8"/>
        <rFont val="Arial"/>
        <family val="2"/>
        <charset val="204"/>
      </rPr>
      <t>200 Вт</t>
    </r>
    <r>
      <rPr>
        <sz val="8"/>
        <color indexed="8"/>
        <rFont val="Arial"/>
        <family val="2"/>
        <charset val="204"/>
      </rPr>
      <t>. Размеры 74 х 74 х 27.  Устанавливается в монтажную коробку IPV-АВ.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</si>
</sst>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[$-419]mmmm\ yyyy;@"/>
    <numFmt numFmtId="167" formatCode="[$$-409]#,##0.00"/>
    <numFmt numFmtId="168" formatCode="_-[$$-409]* #,##0.00_ ;_-[$$-409]* \-#,##0.00\ ;_-[$$-409]* \-??_ ;_-@_ "/>
    <numFmt numFmtId="169" formatCode="[$$-C09]#,##0.00"/>
    <numFmt numFmtId="170" formatCode="[$€-1809]#,##0.00;\-[$€-1809]#,##0.00"/>
    <numFmt numFmtId="171" formatCode="_-[$$-409]* #,##0.00_ ;_-[$$-409]* \-#,##0.00\ ;_-[$$-409]* &quot;-&quot;??_ ;_-@_ 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Arial"/>
      <family val="2"/>
      <charset val="1"/>
    </font>
    <font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color rgb="FFFF000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8"/>
      <name val="Arial"/>
      <family val="2"/>
    </font>
    <font>
      <sz val="8.25"/>
      <color indexed="0"/>
      <name val="Arial"/>
      <family val="2"/>
      <charset val="204"/>
    </font>
    <font>
      <b/>
      <sz val="9"/>
      <color rgb="FFFF0000"/>
      <name val="Arial"/>
      <family val="2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8"/>
      <name val="Arial"/>
      <family val="2"/>
    </font>
    <font>
      <b/>
      <i/>
      <sz val="9"/>
      <color indexed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49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4" fillId="2" borderId="1" applyNumberFormat="0" applyFont="0" applyBorder="0" applyAlignment="0">
      <alignment horizontal="right" vertical="top"/>
    </xf>
    <xf numFmtId="167" fontId="4" fillId="3" borderId="1" applyNumberFormat="0" applyFont="0" applyBorder="0" applyAlignment="0">
      <alignment horizontal="right" vertical="top"/>
    </xf>
    <xf numFmtId="167" fontId="4" fillId="4" borderId="1" applyNumberFormat="0" applyFont="0" applyBorder="0" applyAlignment="0">
      <alignment horizontal="right" vertical="top"/>
    </xf>
    <xf numFmtId="167" fontId="7" fillId="5" borderId="1" applyNumberFormat="0" applyFont="0" applyBorder="0" applyAlignment="0">
      <alignment horizontal="right" vertical="top"/>
    </xf>
    <xf numFmtId="167" fontId="4" fillId="6" borderId="1" applyNumberFormat="0" applyFont="0" applyAlignment="0">
      <alignment horizontal="right" vertical="top"/>
    </xf>
    <xf numFmtId="0" fontId="15" fillId="0" borderId="2" applyNumberFormat="0" applyFont="0" applyFill="0" applyAlignment="0">
      <alignment horizontal="left" vertical="center" wrapText="1"/>
    </xf>
    <xf numFmtId="168" fontId="13" fillId="0" borderId="2" applyFill="0" applyBorder="0">
      <alignment horizontal="right" vertical="center" wrapText="1"/>
    </xf>
    <xf numFmtId="167" fontId="26" fillId="7" borderId="1">
      <alignment horizontal="center" vertical="top"/>
    </xf>
    <xf numFmtId="167" fontId="4" fillId="8" borderId="1" applyFill="0">
      <alignment horizontal="right" vertical="top"/>
    </xf>
    <xf numFmtId="0" fontId="27" fillId="9" borderId="3">
      <alignment vertical="center"/>
    </xf>
    <xf numFmtId="0" fontId="6" fillId="0" borderId="0"/>
    <xf numFmtId="171" fontId="5" fillId="0" borderId="2" applyFill="0" applyBorder="0">
      <alignment horizontal="right" vertical="center" wrapText="1"/>
    </xf>
    <xf numFmtId="170" fontId="28" fillId="0" borderId="1" applyFill="0" applyBorder="0">
      <alignment horizontal="center" vertical="center"/>
    </xf>
    <xf numFmtId="171" fontId="28" fillId="0" borderId="1" applyFill="0" applyBorder="0">
      <alignment horizontal="center" vertical="center"/>
    </xf>
    <xf numFmtId="0" fontId="29" fillId="10" borderId="0" applyNumberFormat="0" applyBorder="0" applyAlignment="0" applyProtection="0"/>
    <xf numFmtId="0" fontId="30" fillId="0" borderId="4" applyNumberFormat="0" applyFont="0" applyFill="0" applyAlignment="0" applyProtection="0">
      <alignment horizontal="center" vertical="top"/>
    </xf>
  </cellStyleXfs>
  <cellXfs count="85">
    <xf numFmtId="0" fontId="0" fillId="0" borderId="0" xfId="0"/>
    <xf numFmtId="0" fontId="8" fillId="0" borderId="0" xfId="0" applyFont="1"/>
    <xf numFmtId="0" fontId="10" fillId="0" borderId="0" xfId="0" applyFont="1" applyFill="1" applyBorder="1" applyAlignment="1">
      <alignment horizontal="left" vertical="top"/>
    </xf>
    <xf numFmtId="169" fontId="20" fillId="0" borderId="0" xfId="0" applyNumberFormat="1" applyFont="1" applyFill="1" applyBorder="1" applyAlignment="1" applyProtection="1">
      <alignment vertical="top"/>
      <protection hidden="1"/>
    </xf>
    <xf numFmtId="49" fontId="21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 applyProtection="1">
      <alignment vertical="top"/>
      <protection hidden="1"/>
    </xf>
    <xf numFmtId="167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23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3" fillId="0" borderId="0" xfId="3" applyFill="1" applyBorder="1" applyAlignment="1">
      <alignment horizontal="center" vertical="center"/>
    </xf>
    <xf numFmtId="0" fontId="3" fillId="0" borderId="0" xfId="3" applyFill="1" applyBorder="1" applyAlignment="1">
      <alignment horizontal="center" wrapText="1"/>
    </xf>
    <xf numFmtId="0" fontId="8" fillId="0" borderId="0" xfId="0" applyFont="1" applyBorder="1"/>
    <xf numFmtId="0" fontId="29" fillId="11" borderId="0" xfId="18" applyFill="1" applyBorder="1" applyAlignment="1">
      <alignment horizontal="center" vertical="top"/>
    </xf>
    <xf numFmtId="0" fontId="29" fillId="11" borderId="0" xfId="18" applyFill="1" applyBorder="1" applyAlignment="1">
      <alignment vertical="center"/>
    </xf>
    <xf numFmtId="9" fontId="29" fillId="11" borderId="0" xfId="18" applyNumberFormat="1" applyFill="1" applyBorder="1" applyAlignment="1">
      <alignment vertical="center"/>
    </xf>
    <xf numFmtId="0" fontId="11" fillId="0" borderId="4" xfId="19" applyFont="1" applyFill="1" applyAlignment="1"/>
    <xf numFmtId="0" fontId="11" fillId="0" borderId="0" xfId="0" applyFont="1" applyFill="1" applyBorder="1" applyAlignment="1"/>
    <xf numFmtId="0" fontId="19" fillId="0" borderId="4" xfId="19" applyFont="1" applyFill="1" applyAlignment="1"/>
    <xf numFmtId="171" fontId="14" fillId="0" borderId="0" xfId="0" applyNumberFormat="1" applyFont="1" applyFill="1" applyBorder="1" applyAlignment="1">
      <alignment horizontal="right" vertical="center"/>
    </xf>
    <xf numFmtId="0" fontId="10" fillId="0" borderId="4" xfId="19" applyFont="1" applyFill="1" applyAlignment="1">
      <alignment horizontal="left" vertical="top"/>
    </xf>
    <xf numFmtId="49" fontId="10" fillId="0" borderId="4" xfId="19" applyNumberFormat="1" applyFont="1" applyFill="1" applyAlignment="1">
      <alignment horizontal="left" vertical="top"/>
    </xf>
    <xf numFmtId="0" fontId="14" fillId="0" borderId="4" xfId="19" applyFont="1" applyFill="1" applyAlignment="1">
      <alignment vertical="top"/>
    </xf>
    <xf numFmtId="171" fontId="31" fillId="0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 horizontal="right" vertical="center" wrapText="1"/>
    </xf>
    <xf numFmtId="171" fontId="16" fillId="0" borderId="0" xfId="0" applyNumberFormat="1" applyFont="1" applyFill="1" applyBorder="1" applyAlignment="1">
      <alignment horizontal="right" vertical="center" wrapText="1"/>
    </xf>
    <xf numFmtId="171" fontId="16" fillId="0" borderId="0" xfId="0" applyNumberFormat="1" applyFont="1" applyFill="1" applyBorder="1" applyAlignment="1">
      <alignment horizontal="right" vertical="center"/>
    </xf>
    <xf numFmtId="0" fontId="2" fillId="0" borderId="4" xfId="19" applyFont="1" applyFill="1" applyAlignment="1"/>
    <xf numFmtId="171" fontId="0" fillId="0" borderId="0" xfId="0" applyNumberFormat="1" applyFont="1" applyFill="1" applyBorder="1"/>
    <xf numFmtId="0" fontId="22" fillId="0" borderId="1" xfId="19" applyNumberFormat="1" applyFont="1" applyFill="1" applyBorder="1" applyAlignment="1">
      <alignment horizontal="center" vertical="center"/>
    </xf>
    <xf numFmtId="0" fontId="11" fillId="0" borderId="1" xfId="19" applyNumberFormat="1" applyFont="1" applyFill="1" applyBorder="1" applyAlignment="1">
      <alignment horizontal="left" vertical="center" wrapText="1"/>
    </xf>
    <xf numFmtId="167" fontId="32" fillId="0" borderId="1" xfId="19" applyNumberFormat="1" applyFont="1" applyFill="1" applyBorder="1" applyAlignment="1">
      <alignment horizontal="center" vertical="center"/>
    </xf>
    <xf numFmtId="0" fontId="22" fillId="0" borderId="1" xfId="19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horizontal="left" vertical="center" wrapText="1"/>
    </xf>
    <xf numFmtId="0" fontId="9" fillId="0" borderId="1" xfId="19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left" vertical="top" wrapText="1"/>
    </xf>
    <xf numFmtId="167" fontId="5" fillId="0" borderId="1" xfId="19" applyNumberFormat="1" applyFont="1" applyFill="1" applyBorder="1" applyAlignment="1">
      <alignment horizontal="center" vertical="center"/>
    </xf>
    <xf numFmtId="0" fontId="22" fillId="0" borderId="1" xfId="19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wrapText="1"/>
    </xf>
    <xf numFmtId="0" fontId="22" fillId="0" borderId="1" xfId="19" applyNumberFormat="1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wrapText="1"/>
    </xf>
    <xf numFmtId="0" fontId="11" fillId="0" borderId="1" xfId="19" applyFont="1" applyFill="1" applyBorder="1" applyAlignment="1">
      <alignment vertical="top" wrapText="1"/>
    </xf>
    <xf numFmtId="171" fontId="5" fillId="0" borderId="1" xfId="5" applyNumberFormat="1" applyFont="1" applyFill="1" applyBorder="1" applyAlignment="1">
      <alignment horizontal="right" vertical="center" wrapText="1"/>
    </xf>
    <xf numFmtId="171" fontId="31" fillId="0" borderId="1" xfId="19" applyNumberFormat="1" applyFont="1" applyFill="1" applyBorder="1" applyAlignment="1">
      <alignment horizontal="center" vertical="center"/>
    </xf>
    <xf numFmtId="171" fontId="31" fillId="5" borderId="1" xfId="19" applyNumberFormat="1" applyFont="1" applyFill="1" applyBorder="1" applyAlignment="1">
      <alignment horizontal="center" vertical="center"/>
    </xf>
    <xf numFmtId="171" fontId="32" fillId="0" borderId="1" xfId="19" applyNumberFormat="1" applyFont="1" applyFill="1" applyBorder="1" applyAlignment="1">
      <alignment horizontal="center" vertical="center"/>
    </xf>
    <xf numFmtId="0" fontId="1" fillId="0" borderId="4" xfId="19" applyFont="1" applyFill="1" applyAlignment="1"/>
    <xf numFmtId="0" fontId="21" fillId="0" borderId="0" xfId="0" applyFont="1" applyFill="1" applyBorder="1"/>
    <xf numFmtId="0" fontId="17" fillId="0" borderId="1" xfId="19" applyNumberFormat="1" applyFont="1" applyFill="1" applyBorder="1" applyAlignment="1">
      <alignment horizontal="center" vertical="center"/>
    </xf>
    <xf numFmtId="0" fontId="18" fillId="0" borderId="1" xfId="19" applyNumberFormat="1" applyFont="1" applyFill="1" applyBorder="1" applyAlignment="1">
      <alignment horizontal="left" vertical="center" wrapText="1"/>
    </xf>
    <xf numFmtId="0" fontId="17" fillId="0" borderId="1" xfId="19" applyNumberFormat="1" applyFont="1" applyFill="1" applyBorder="1" applyAlignment="1">
      <alignment horizontal="center" vertical="center" wrapText="1"/>
    </xf>
    <xf numFmtId="0" fontId="18" fillId="0" borderId="1" xfId="19" applyNumberFormat="1" applyFont="1" applyFill="1" applyBorder="1" applyAlignment="1">
      <alignment vertical="center" wrapText="1"/>
    </xf>
    <xf numFmtId="0" fontId="25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 wrapText="1"/>
    </xf>
    <xf numFmtId="171" fontId="31" fillId="0" borderId="1" xfId="5" applyNumberFormat="1" applyFont="1" applyFill="1" applyBorder="1" applyAlignment="1">
      <alignment horizontal="center" vertical="center"/>
    </xf>
    <xf numFmtId="171" fontId="31" fillId="0" borderId="1" xfId="4" applyNumberFormat="1" applyFont="1" applyFill="1" applyBorder="1" applyAlignment="1">
      <alignment horizontal="center" vertical="center"/>
    </xf>
    <xf numFmtId="49" fontId="14" fillId="0" borderId="1" xfId="19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center" vertical="center"/>
    </xf>
    <xf numFmtId="167" fontId="34" fillId="0" borderId="0" xfId="1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Alignment="1">
      <alignment horizontal="center" vertical="center" wrapText="1"/>
    </xf>
    <xf numFmtId="171" fontId="8" fillId="0" borderId="0" xfId="0" applyNumberFormat="1" applyFont="1"/>
    <xf numFmtId="171" fontId="32" fillId="0" borderId="1" xfId="4" applyNumberFormat="1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>
      <alignment horizontal="right" wrapText="1"/>
    </xf>
    <xf numFmtId="167" fontId="32" fillId="3" borderId="1" xfId="5" applyNumberFormat="1" applyFont="1" applyBorder="1" applyAlignment="1">
      <alignment horizontal="center" vertical="center"/>
    </xf>
    <xf numFmtId="171" fontId="32" fillId="0" borderId="1" xfId="5" applyNumberFormat="1" applyFont="1" applyFill="1" applyBorder="1" applyAlignment="1">
      <alignment horizontal="center" vertical="center"/>
    </xf>
  </cellXfs>
  <cellStyles count="20">
    <cellStyle name="$   000,00" xfId="10"/>
    <cellStyle name="$ цена" xfId="12"/>
    <cellStyle name="Excel Built-in Normal 1" xfId="14"/>
    <cellStyle name="Infinity" xfId="13"/>
    <cellStyle name="Акцент1" xfId="18" builtinId="29"/>
    <cellStyle name="Гиперссылка" xfId="3" builtinId="8"/>
    <cellStyle name="Денежный [0]" xfId="2" builtinId="7" hidden="1"/>
    <cellStyle name="Доллары" xfId="17"/>
    <cellStyle name="ЕВРО" xfId="16"/>
    <cellStyle name="Новинка" xfId="4"/>
    <cellStyle name="Обычный" xfId="0" builtinId="0"/>
    <cellStyle name="Повышение цены" xfId="5"/>
    <cellStyle name="Поставки прекращены" xfId="8"/>
    <cellStyle name="Рамка" xfId="19"/>
    <cellStyle name="Рамка Evidence" xfId="9"/>
    <cellStyle name="Распродажа" xfId="7"/>
    <cellStyle name="Снижение цены" xfId="6"/>
    <cellStyle name="у.е." xfId="15"/>
    <cellStyle name="Финансовый [0]" xfId="1" builtinId="6" hidden="1"/>
    <cellStyle name="Эксклюзив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hyperlink" Target="#'&#1054;&#1090;&#1095;&#1077;&#1090; &#1086; &#1087;&#1088;&#1086;&#1076;&#1072;&#1078;&#1072;&#1093; &#1090;&#1086;&#1074;&#1072;&#1088;&#1086;&#1074;'!A1"/><Relationship Id="rId5" Type="http://schemas.openxmlformats.org/officeDocument/2006/relationships/hyperlink" Target="http://ipa-audio.com.ua/images/documents/instruction/IPA-Audio_2014.pdf" TargetMode="External"/><Relationship Id="rId4" Type="http://schemas.openxmlformats.org/officeDocument/2006/relationships/hyperlink" Target="http://www.ipa-audio.com.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200015</xdr:colOff>
      <xdr:row>0</xdr:row>
      <xdr:rowOff>47626</xdr:rowOff>
    </xdr:from>
    <xdr:to>
      <xdr:col>1</xdr:col>
      <xdr:colOff>1219200</xdr:colOff>
      <xdr:row>0</xdr:row>
      <xdr:rowOff>285750</xdr:rowOff>
    </xdr:to>
    <xdr:grpSp>
      <xdr:nvGrpSpPr>
        <xdr:cNvPr id="2" name="Отчет" descr="&quot;&quot;">
          <a:hlinkClick xmlns:r="http://schemas.openxmlformats.org/officeDocument/2006/relationships" r:id="rId1" tooltip="Щелкните для просмотра отчета о продажах продуктов"/>
        </xdr:cNvPr>
        <xdr:cNvGrpSpPr>
          <a:grpSpLocks noChangeAspect="1"/>
        </xdr:cNvGrpSpPr>
      </xdr:nvGrpSpPr>
      <xdr:grpSpPr>
        <a:xfrm>
          <a:off x="200015" y="47626"/>
          <a:ext cx="1257310" cy="238124"/>
          <a:chOff x="7134225" y="330303"/>
          <a:chExt cx="1122117" cy="342901"/>
        </a:xfrm>
      </xdr:grpSpPr>
      <xdr:sp macro="" textlink="">
        <xdr:nvSpPr>
          <xdr:cNvPr id="3" name="Полилиния 6"/>
          <xdr:cNvSpPr>
            <a:spLocks/>
          </xdr:cNvSpPr>
        </xdr:nvSpPr>
        <xdr:spPr bwMode="auto"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Полилиния 7"/>
          <xdr:cNvSpPr>
            <a:spLocks/>
          </xdr:cNvSpPr>
        </xdr:nvSpPr>
        <xdr:spPr bwMode="auto"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Надпись 11">
            <a:hlinkClick xmlns:r="http://schemas.openxmlformats.org/officeDocument/2006/relationships" r:id="rId2" tooltip="Нажмите для перехода к оглавлению"/>
          </xdr:cNvPr>
          <xdr:cNvSpPr txBox="1"/>
        </xdr:nvSpPr>
        <xdr:spPr>
          <a:xfrm>
            <a:off x="7191060" y="330303"/>
            <a:ext cx="1065282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 </a:t>
            </a:r>
            <a:r>
              <a:rPr lang="ru-RU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Выбор брендов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itchFamily="34" charset="-34"/>
              <a:cs typeface="DokChampa" pitchFamily="34" charset="-34"/>
            </a:endParaRPr>
          </a:p>
        </xdr:txBody>
      </xdr:sp>
    </xdr:grpSp>
    <xdr:clientData fPrintsWithSheet="0"/>
  </xdr:twoCellAnchor>
  <xdr:twoCellAnchor editAs="absolute">
    <xdr:from>
      <xdr:col>0</xdr:col>
      <xdr:colOff>38100</xdr:colOff>
      <xdr:row>0</xdr:row>
      <xdr:rowOff>295273</xdr:rowOff>
    </xdr:from>
    <xdr:to>
      <xdr:col>2</xdr:col>
      <xdr:colOff>4476750</xdr:colOff>
      <xdr:row>0</xdr:row>
      <xdr:rowOff>1328545</xdr:rowOff>
    </xdr:to>
    <xdr:sp macro="" textlink="">
      <xdr:nvSpPr>
        <xdr:cNvPr id="6" name="Заголовок" descr="Simple Budget"/>
        <xdr:cNvSpPr txBox="1">
          <a:spLocks noChangeAspect="1"/>
        </xdr:cNvSpPr>
      </xdr:nvSpPr>
      <xdr:spPr>
        <a:xfrm>
          <a:off x="38100" y="295273"/>
          <a:ext cx="6524625" cy="1033272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</a:schemeClr>
            </a:gs>
            <a:gs pos="48000">
              <a:schemeClr val="bg1">
                <a:lumMod val="85000"/>
              </a:schemeClr>
            </a:gs>
            <a:gs pos="100000">
              <a:schemeClr val="bg1">
                <a:lumMod val="50000"/>
              </a:schemeClr>
            </a:gs>
          </a:gsLst>
          <a:path path="circle">
            <a:fillToRect l="100000" t="100000"/>
          </a:path>
          <a:tileRect r="-100000" b="-100000"/>
        </a:gradFill>
        <a:ln w="44450" cap="flat" cmpd="sng" algn="ctr">
          <a:noFill/>
          <a:prstDash val="solid"/>
        </a:ln>
        <a:effectLst/>
      </xdr:spPr>
      <xdr:txBody>
        <a:bodyPr vertOverflow="clip" horzOverflow="clip" wrap="square" lIns="45720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1" u="none" strike="noStrike" kern="0" cap="all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IPA Audio</a:t>
          </a:r>
          <a:r>
            <a:rPr kumimoji="0" lang="ru-RU" sz="2600" b="0" i="1" u="none" strike="noStrike" kern="0" cap="all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kumimoji="0" lang="en-US" sz="2600" b="0" i="1" u="none" strike="noStrike" kern="0" cap="all" spc="0" normalizeH="0" baseline="5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®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системы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озвучивания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и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речевого оповещения о пожаре 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                                                </a:t>
          </a:r>
          <a:endParaRPr kumimoji="0" lang="ru-RU" sz="1200" b="0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3286125</xdr:colOff>
      <xdr:row>0</xdr:row>
      <xdr:rowOff>19050</xdr:rowOff>
    </xdr:from>
    <xdr:to>
      <xdr:col>2</xdr:col>
      <xdr:colOff>4278730</xdr:colOff>
      <xdr:row>0</xdr:row>
      <xdr:rowOff>771525</xdr:rowOff>
    </xdr:to>
    <xdr:sp macro="" textlink="">
      <xdr:nvSpPr>
        <xdr:cNvPr id="7" name="Годовой бюджет" descr="Holds budget year, such as 2014."/>
        <xdr:cNvSpPr>
          <a:spLocks noChangeAspect="1"/>
        </xdr:cNvSpPr>
      </xdr:nvSpPr>
      <xdr:spPr>
        <a:xfrm>
          <a:off x="5372100" y="19050"/>
          <a:ext cx="992605" cy="752475"/>
        </a:xfrm>
        <a:prstGeom prst="rect">
          <a:avLst/>
        </a:prstGeom>
        <a:solidFill>
          <a:srgbClr val="B01513"/>
        </a:solidFill>
        <a:ln w="44450" cap="flat" cmpd="sng" algn="ctr">
          <a:noFill/>
          <a:prstDash val="solid"/>
        </a:ln>
        <a:effectLst/>
      </xdr:spPr>
      <xdr:txBody>
        <a:bodyPr vertOverflow="clip" horzOverflow="clip" lIns="0" rIns="0" bIns="91440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Июль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201</a:t>
          </a: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8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entury Gothic"/>
            <a:ea typeface="+mn-ea"/>
            <a:cs typeface="+mn-cs"/>
          </a:endParaRPr>
        </a:p>
      </xdr:txBody>
    </xdr:sp>
    <xdr:clientData/>
  </xdr:twoCellAnchor>
  <xdr:twoCellAnchor editAs="absolute">
    <xdr:from>
      <xdr:col>3</xdr:col>
      <xdr:colOff>104775</xdr:colOff>
      <xdr:row>0</xdr:row>
      <xdr:rowOff>314325</xdr:rowOff>
    </xdr:from>
    <xdr:to>
      <xdr:col>4</xdr:col>
      <xdr:colOff>695325</xdr:colOff>
      <xdr:row>0</xdr:row>
      <xdr:rowOff>1228725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14325"/>
          <a:ext cx="13144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1076325</xdr:colOff>
      <xdr:row>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1535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95249</xdr:colOff>
      <xdr:row>0</xdr:row>
      <xdr:rowOff>523875</xdr:rowOff>
    </xdr:from>
    <xdr:to>
      <xdr:col>5</xdr:col>
      <xdr:colOff>1152524</xdr:colOff>
      <xdr:row>0</xdr:row>
      <xdr:rowOff>1200150</xdr:rowOff>
    </xdr:to>
    <xdr:sp macro="" textlink="">
      <xdr:nvSpPr>
        <xdr:cNvPr id="10" name="Скругленная прямоугольная выноска 9"/>
        <xdr:cNvSpPr/>
      </xdr:nvSpPr>
      <xdr:spPr>
        <a:xfrm>
          <a:off x="8172449" y="523875"/>
          <a:ext cx="1057275" cy="676275"/>
        </a:xfrm>
        <a:prstGeom prst="wedgeRoundRectCallout">
          <a:avLst>
            <a:gd name="adj1" fmla="val -64977"/>
            <a:gd name="adj2" fmla="val 82218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/>
            <a:t>скидка</a:t>
          </a:r>
          <a:r>
            <a:rPr lang="ru-RU" baseline="0"/>
            <a:t> для постоянных покупателей</a:t>
          </a:r>
          <a:endParaRPr lang="en-US"/>
        </a:p>
      </xdr:txBody>
    </xdr:sp>
    <xdr:clientData/>
  </xdr:twoCellAnchor>
  <xdr:twoCellAnchor editAs="absolute">
    <xdr:from>
      <xdr:col>3</xdr:col>
      <xdr:colOff>85725</xdr:colOff>
      <xdr:row>0</xdr:row>
      <xdr:rowOff>0</xdr:rowOff>
    </xdr:from>
    <xdr:to>
      <xdr:col>4</xdr:col>
      <xdr:colOff>638185</xdr:colOff>
      <xdr:row>0</xdr:row>
      <xdr:rowOff>290079</xdr:rowOff>
    </xdr:to>
    <xdr:grpSp>
      <xdr:nvGrpSpPr>
        <xdr:cNvPr id="11" name="Отчет" descr="&quot;&quot;">
          <a:hlinkClick xmlns:r="http://schemas.openxmlformats.org/officeDocument/2006/relationships" r:id="rId1" tooltip="Щелкните для просмотра отчета о продажах продуктов"/>
        </xdr:cNvPr>
        <xdr:cNvGrpSpPr>
          <a:grpSpLocks noChangeAspect="1"/>
        </xdr:cNvGrpSpPr>
      </xdr:nvGrpSpPr>
      <xdr:grpSpPr>
        <a:xfrm>
          <a:off x="6667500" y="0"/>
          <a:ext cx="1276360" cy="290079"/>
          <a:chOff x="7134225" y="330303"/>
          <a:chExt cx="1122117" cy="342901"/>
        </a:xfrm>
      </xdr:grpSpPr>
      <xdr:sp macro="" textlink="">
        <xdr:nvSpPr>
          <xdr:cNvPr id="12" name="Полилиния 6"/>
          <xdr:cNvSpPr>
            <a:spLocks/>
          </xdr:cNvSpPr>
        </xdr:nvSpPr>
        <xdr:spPr bwMode="auto"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Полилиния 7"/>
          <xdr:cNvSpPr>
            <a:spLocks/>
          </xdr:cNvSpPr>
        </xdr:nvSpPr>
        <xdr:spPr bwMode="auto"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Надпись 11">
            <a:hlinkClick xmlns:r="http://schemas.openxmlformats.org/officeDocument/2006/relationships" r:id="rId4" tooltip="Нажмите для перехода на сайт"/>
          </xdr:cNvPr>
          <xdr:cNvSpPr txBox="1"/>
        </xdr:nvSpPr>
        <xdr:spPr>
          <a:xfrm>
            <a:off x="7191060" y="330303"/>
            <a:ext cx="1065282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 </a:t>
            </a:r>
            <a:r>
              <a:rPr lang="ru-RU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сайт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itchFamily="34" charset="-34"/>
              <a:cs typeface="DokChampa" pitchFamily="34" charset="-34"/>
            </a:endParaRPr>
          </a:p>
        </xdr:txBody>
      </xdr:sp>
    </xdr:grpSp>
    <xdr:clientData fPrintsWithSheet="0"/>
  </xdr:twoCellAnchor>
  <xdr:twoCellAnchor editAs="absolute">
    <xdr:from>
      <xdr:col>1</xdr:col>
      <xdr:colOff>1838325</xdr:colOff>
      <xdr:row>0</xdr:row>
      <xdr:rowOff>38100</xdr:rowOff>
    </xdr:from>
    <xdr:to>
      <xdr:col>2</xdr:col>
      <xdr:colOff>1038235</xdr:colOff>
      <xdr:row>0</xdr:row>
      <xdr:rowOff>276224</xdr:rowOff>
    </xdr:to>
    <xdr:sp macro="" textlink="">
      <xdr:nvSpPr>
        <xdr:cNvPr id="15" name="Надпись 11">
          <a:hlinkClick xmlns:r="http://schemas.openxmlformats.org/officeDocument/2006/relationships" r:id="rId5" tooltip="Нажмите для перехода к каталогу"/>
        </xdr:cNvPr>
        <xdr:cNvSpPr txBox="1"/>
      </xdr:nvSpPr>
      <xdr:spPr>
        <a:xfrm>
          <a:off x="2076450" y="38100"/>
          <a:ext cx="104776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r>
            <a:rPr lang="ru-RU" sz="120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+mn-lt"/>
            </a:rPr>
            <a:t>каталог </a:t>
          </a:r>
          <a:r>
            <a:rPr lang="en-US" sz="120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+mn-lt"/>
            </a:rPr>
            <a:t>pdf</a:t>
          </a:r>
          <a:endParaRPr lang="en-US" sz="1200" b="1" spc="-100" baseline="0">
            <a:ln>
              <a:noFill/>
            </a:ln>
            <a:solidFill>
              <a:schemeClr val="accent3">
                <a:lumMod val="75000"/>
              </a:schemeClr>
            </a:solidFill>
            <a:latin typeface="DokChampa" pitchFamily="34" charset="-34"/>
            <a:cs typeface="DokChampa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workbookViewId="0">
      <selection activeCell="C13" sqref="C13"/>
    </sheetView>
  </sheetViews>
  <sheetFormatPr defaultRowHeight="14.25" x14ac:dyDescent="0.2"/>
  <cols>
    <col min="1" max="1" width="3.5703125" style="29" customWidth="1"/>
    <col min="2" max="2" width="27.7109375" style="1" bestFit="1" customWidth="1"/>
    <col min="3" max="3" width="67.42578125" style="1" customWidth="1"/>
    <col min="4" max="4" width="10.85546875" style="1" customWidth="1"/>
    <col min="5" max="5" width="11.5703125" style="1" customWidth="1"/>
    <col min="6" max="6" width="34.5703125" style="79" customWidth="1"/>
    <col min="7" max="7" width="20.140625" style="29" bestFit="1" customWidth="1"/>
    <col min="8" max="8" width="9.140625" style="29"/>
    <col min="9" max="16384" width="9.140625" style="1"/>
  </cols>
  <sheetData>
    <row r="1" spans="1:8" ht="110.25" customHeight="1" x14ac:dyDescent="0.2">
      <c r="A1" s="27"/>
      <c r="B1" s="28"/>
      <c r="C1" s="28"/>
      <c r="D1" s="82"/>
      <c r="E1" s="82"/>
      <c r="F1" s="74"/>
    </row>
    <row r="2" spans="1:8" ht="15" x14ac:dyDescent="0.2">
      <c r="A2" s="30"/>
      <c r="B2" s="31" t="s">
        <v>142</v>
      </c>
      <c r="C2" s="31" t="s">
        <v>143</v>
      </c>
      <c r="D2" s="31" t="s">
        <v>144</v>
      </c>
      <c r="E2" s="32">
        <v>0</v>
      </c>
      <c r="F2" s="74"/>
      <c r="H2" s="1"/>
    </row>
    <row r="3" spans="1:8" ht="18" x14ac:dyDescent="0.2">
      <c r="A3" s="4" t="s">
        <v>0</v>
      </c>
      <c r="B3" s="7"/>
      <c r="C3" s="2"/>
      <c r="D3" s="3"/>
      <c r="E3" s="5"/>
      <c r="F3" s="74"/>
      <c r="H3" s="1"/>
    </row>
    <row r="4" spans="1:8" s="29" customFormat="1" ht="18" x14ac:dyDescent="0.2">
      <c r="A4" s="4"/>
      <c r="B4" s="11"/>
      <c r="C4" s="2"/>
      <c r="D4" s="3"/>
      <c r="E4" s="5"/>
      <c r="F4" s="74"/>
    </row>
    <row r="5" spans="1:8" s="29" customFormat="1" ht="56.25" x14ac:dyDescent="0.2">
      <c r="A5" s="33"/>
      <c r="B5" s="46" t="s">
        <v>1</v>
      </c>
      <c r="C5" s="47" t="s">
        <v>2</v>
      </c>
      <c r="D5" s="83">
        <v>150.53</v>
      </c>
      <c r="E5" s="48">
        <f t="shared" ref="E5:E28" si="0">IF(D5&gt;0,D5*(1-$E$2),"")</f>
        <v>150.53</v>
      </c>
      <c r="F5" s="74"/>
    </row>
    <row r="6" spans="1:8" s="29" customFormat="1" ht="45" x14ac:dyDescent="0.2">
      <c r="A6" s="33"/>
      <c r="B6" s="46" t="s">
        <v>3</v>
      </c>
      <c r="C6" s="47" t="s">
        <v>4</v>
      </c>
      <c r="D6" s="83">
        <v>152.24</v>
      </c>
      <c r="E6" s="48">
        <f t="shared" si="0"/>
        <v>152.24</v>
      </c>
      <c r="F6" s="74"/>
    </row>
    <row r="7" spans="1:8" s="29" customFormat="1" ht="45" x14ac:dyDescent="0.2">
      <c r="A7" s="33"/>
      <c r="B7" s="49" t="s">
        <v>5</v>
      </c>
      <c r="C7" s="50" t="s">
        <v>6</v>
      </c>
      <c r="D7" s="75">
        <v>372.15</v>
      </c>
      <c r="E7" s="75">
        <f t="shared" si="0"/>
        <v>372.15</v>
      </c>
      <c r="F7" s="74"/>
    </row>
    <row r="8" spans="1:8" s="29" customFormat="1" ht="22.5" x14ac:dyDescent="0.2">
      <c r="A8" s="33"/>
      <c r="B8" s="51" t="s">
        <v>7</v>
      </c>
      <c r="C8" s="52" t="s">
        <v>8</v>
      </c>
      <c r="D8" s="53">
        <v>338</v>
      </c>
      <c r="E8" s="53">
        <f t="shared" si="0"/>
        <v>338</v>
      </c>
      <c r="F8" s="74"/>
    </row>
    <row r="9" spans="1:8" s="29" customFormat="1" ht="22.5" x14ac:dyDescent="0.2">
      <c r="A9" s="33"/>
      <c r="B9" s="51" t="s">
        <v>9</v>
      </c>
      <c r="C9" s="52" t="s">
        <v>10</v>
      </c>
      <c r="D9" s="53">
        <v>421.2</v>
      </c>
      <c r="E9" s="53">
        <f t="shared" si="0"/>
        <v>421.2</v>
      </c>
      <c r="F9" s="74"/>
    </row>
    <row r="10" spans="1:8" s="29" customFormat="1" x14ac:dyDescent="0.2">
      <c r="A10" s="11"/>
      <c r="B10" s="34"/>
      <c r="C10" s="9"/>
      <c r="D10" s="6"/>
      <c r="E10" s="6" t="str">
        <f t="shared" si="0"/>
        <v/>
      </c>
      <c r="F10" s="74"/>
    </row>
    <row r="11" spans="1:8" s="29" customFormat="1" ht="18" x14ac:dyDescent="0.25">
      <c r="A11" s="10" t="s">
        <v>11</v>
      </c>
      <c r="B11" s="34"/>
      <c r="C11" s="9"/>
      <c r="D11" s="6"/>
      <c r="E11" s="6" t="str">
        <f t="shared" si="0"/>
        <v/>
      </c>
      <c r="F11" s="74"/>
    </row>
    <row r="12" spans="1:8" s="29" customFormat="1" ht="18" x14ac:dyDescent="0.25">
      <c r="A12" s="10"/>
      <c r="B12" s="34"/>
      <c r="C12" s="9"/>
      <c r="D12" s="6"/>
      <c r="E12" s="6" t="str">
        <f t="shared" si="0"/>
        <v/>
      </c>
      <c r="F12" s="74"/>
    </row>
    <row r="13" spans="1:8" s="29" customFormat="1" ht="56.25" x14ac:dyDescent="0.2">
      <c r="A13" s="33"/>
      <c r="B13" s="49" t="s">
        <v>12</v>
      </c>
      <c r="C13" s="50" t="s">
        <v>13</v>
      </c>
      <c r="D13" s="53">
        <v>285.67</v>
      </c>
      <c r="E13" s="53">
        <f t="shared" si="0"/>
        <v>285.67</v>
      </c>
      <c r="F13" s="74"/>
    </row>
    <row r="14" spans="1:8" s="29" customFormat="1" ht="67.5" x14ac:dyDescent="0.2">
      <c r="A14" s="33"/>
      <c r="B14" s="49" t="s">
        <v>14</v>
      </c>
      <c r="C14" s="50" t="s">
        <v>15</v>
      </c>
      <c r="D14" s="75">
        <v>737.1</v>
      </c>
      <c r="E14" s="75">
        <f t="shared" si="0"/>
        <v>737.1</v>
      </c>
      <c r="F14" s="74"/>
    </row>
    <row r="15" spans="1:8" s="29" customFormat="1" ht="22.5" x14ac:dyDescent="0.2">
      <c r="A15" s="33"/>
      <c r="B15" s="51" t="s">
        <v>16</v>
      </c>
      <c r="C15" s="52" t="s">
        <v>17</v>
      </c>
      <c r="D15" s="53">
        <v>330.2</v>
      </c>
      <c r="E15" s="53">
        <f t="shared" si="0"/>
        <v>330.2</v>
      </c>
      <c r="F15" s="74"/>
    </row>
    <row r="16" spans="1:8" s="29" customFormat="1" x14ac:dyDescent="0.2">
      <c r="A16" s="11"/>
      <c r="B16" s="8"/>
      <c r="C16" s="9"/>
      <c r="D16" s="6"/>
      <c r="E16" s="6" t="str">
        <f t="shared" si="0"/>
        <v/>
      </c>
      <c r="F16" s="74"/>
    </row>
    <row r="17" spans="1:8" s="29" customFormat="1" ht="18" x14ac:dyDescent="0.25">
      <c r="A17" s="10" t="s">
        <v>18</v>
      </c>
      <c r="B17" s="12"/>
      <c r="C17" s="9"/>
      <c r="D17" s="6"/>
      <c r="E17" s="6" t="str">
        <f t="shared" si="0"/>
        <v/>
      </c>
      <c r="F17" s="74"/>
    </row>
    <row r="18" spans="1:8" s="29" customFormat="1" ht="18" x14ac:dyDescent="0.25">
      <c r="A18" s="10"/>
      <c r="B18" s="12"/>
      <c r="C18" s="9"/>
      <c r="D18" s="6"/>
      <c r="E18" s="6" t="str">
        <f t="shared" si="0"/>
        <v/>
      </c>
      <c r="F18" s="74"/>
    </row>
    <row r="19" spans="1:8" s="29" customFormat="1" ht="45.75" x14ac:dyDescent="0.25">
      <c r="A19" s="35"/>
      <c r="B19" s="54" t="s">
        <v>19</v>
      </c>
      <c r="C19" s="55" t="s">
        <v>20</v>
      </c>
      <c r="D19" s="53">
        <v>276.05</v>
      </c>
      <c r="E19" s="53">
        <f t="shared" si="0"/>
        <v>276.05</v>
      </c>
      <c r="F19" s="74"/>
    </row>
    <row r="20" spans="1:8" s="29" customFormat="1" ht="45.75" x14ac:dyDescent="0.25">
      <c r="A20" s="35"/>
      <c r="B20" s="54" t="s">
        <v>21</v>
      </c>
      <c r="C20" s="55" t="s">
        <v>22</v>
      </c>
      <c r="D20" s="75">
        <v>173.32</v>
      </c>
      <c r="E20" s="53">
        <f t="shared" si="0"/>
        <v>173.32</v>
      </c>
      <c r="F20" s="76"/>
    </row>
    <row r="21" spans="1:8" s="29" customFormat="1" ht="45.75" x14ac:dyDescent="0.25">
      <c r="A21" s="35"/>
      <c r="B21" s="54" t="s">
        <v>23</v>
      </c>
      <c r="C21" s="55" t="s">
        <v>24</v>
      </c>
      <c r="D21" s="75">
        <v>356.06</v>
      </c>
      <c r="E21" s="53">
        <f t="shared" si="0"/>
        <v>356.06</v>
      </c>
      <c r="F21" s="74"/>
    </row>
    <row r="22" spans="1:8" s="29" customFormat="1" ht="45" x14ac:dyDescent="0.25">
      <c r="A22" s="35"/>
      <c r="B22" s="54" t="s">
        <v>25</v>
      </c>
      <c r="C22" s="50" t="s">
        <v>26</v>
      </c>
      <c r="D22" s="53">
        <v>324.75</v>
      </c>
      <c r="E22" s="53">
        <f t="shared" si="0"/>
        <v>324.75</v>
      </c>
      <c r="F22" s="74"/>
    </row>
    <row r="23" spans="1:8" ht="102" x14ac:dyDescent="0.25">
      <c r="A23" s="35"/>
      <c r="B23" s="54" t="s">
        <v>27</v>
      </c>
      <c r="C23" s="55" t="s">
        <v>28</v>
      </c>
      <c r="D23" s="53">
        <v>349.2</v>
      </c>
      <c r="E23" s="53">
        <f t="shared" si="0"/>
        <v>349.2</v>
      </c>
      <c r="F23" s="74"/>
      <c r="H23" s="1"/>
    </row>
    <row r="24" spans="1:8" ht="45.75" x14ac:dyDescent="0.25">
      <c r="A24" s="35"/>
      <c r="B24" s="54" t="s">
        <v>29</v>
      </c>
      <c r="C24" s="55" t="s">
        <v>30</v>
      </c>
      <c r="D24" s="53">
        <v>133.15</v>
      </c>
      <c r="E24" s="53">
        <f t="shared" si="0"/>
        <v>133.15</v>
      </c>
      <c r="F24" s="74"/>
      <c r="H24" s="1"/>
    </row>
    <row r="25" spans="1:8" ht="67.5" x14ac:dyDescent="0.2">
      <c r="A25" s="33"/>
      <c r="B25" s="56" t="s">
        <v>31</v>
      </c>
      <c r="C25" s="57" t="s">
        <v>32</v>
      </c>
      <c r="D25" s="48">
        <v>186.52</v>
      </c>
      <c r="E25" s="48">
        <f t="shared" si="0"/>
        <v>186.52</v>
      </c>
      <c r="F25" s="76"/>
      <c r="H25" s="1"/>
    </row>
    <row r="26" spans="1:8" x14ac:dyDescent="0.2">
      <c r="A26" s="11"/>
      <c r="B26" s="8"/>
      <c r="C26" s="9"/>
      <c r="D26" s="6"/>
      <c r="E26" s="6" t="str">
        <f t="shared" si="0"/>
        <v/>
      </c>
      <c r="F26" s="74"/>
      <c r="H26" s="1"/>
    </row>
    <row r="27" spans="1:8" ht="18" x14ac:dyDescent="0.25">
      <c r="A27" s="10" t="s">
        <v>33</v>
      </c>
      <c r="B27" s="8"/>
      <c r="C27" s="9"/>
      <c r="D27" s="6"/>
      <c r="E27" s="6" t="str">
        <f t="shared" si="0"/>
        <v/>
      </c>
      <c r="F27" s="74"/>
      <c r="H27" s="1"/>
    </row>
    <row r="28" spans="1:8" ht="18" x14ac:dyDescent="0.25">
      <c r="A28" s="10"/>
      <c r="B28" s="8"/>
      <c r="C28" s="9"/>
      <c r="D28" s="6"/>
      <c r="E28" s="6" t="str">
        <f t="shared" si="0"/>
        <v/>
      </c>
      <c r="F28" s="74"/>
      <c r="H28" s="1"/>
    </row>
    <row r="29" spans="1:8" ht="58.5" customHeight="1" x14ac:dyDescent="0.2">
      <c r="A29" s="33"/>
      <c r="B29" s="49" t="s">
        <v>34</v>
      </c>
      <c r="C29" s="58" t="s">
        <v>35</v>
      </c>
      <c r="D29" s="59">
        <v>359.25</v>
      </c>
      <c r="E29" s="60">
        <f>IF(D29&gt;0,D29*(1-$E$2),"")</f>
        <v>359.25</v>
      </c>
      <c r="F29" s="74"/>
      <c r="H29" s="1"/>
    </row>
    <row r="30" spans="1:8" ht="58.5" customHeight="1" x14ac:dyDescent="0.2">
      <c r="A30" s="33"/>
      <c r="B30" s="49" t="s">
        <v>36</v>
      </c>
      <c r="C30" s="58" t="s">
        <v>37</v>
      </c>
      <c r="D30" s="60">
        <v>519.625</v>
      </c>
      <c r="E30" s="60">
        <f>IF(D30&gt;0,D30*(1-$E$2),"")</f>
        <v>519.625</v>
      </c>
      <c r="F30" s="74"/>
      <c r="H30" s="1"/>
    </row>
    <row r="31" spans="1:8" ht="59.25" customHeight="1" x14ac:dyDescent="0.2">
      <c r="A31" s="33"/>
      <c r="B31" s="49" t="s">
        <v>38</v>
      </c>
      <c r="C31" s="58" t="s">
        <v>39</v>
      </c>
      <c r="D31" s="60">
        <v>560.20000000000005</v>
      </c>
      <c r="E31" s="60">
        <f>IF(D31&gt;0,D31*(1-$E$2),"")</f>
        <v>560.20000000000005</v>
      </c>
      <c r="F31" s="74"/>
      <c r="H31" s="1"/>
    </row>
    <row r="32" spans="1:8" ht="58.5" customHeight="1" x14ac:dyDescent="0.2">
      <c r="A32" s="33"/>
      <c r="B32" s="49" t="s">
        <v>40</v>
      </c>
      <c r="C32" s="58" t="s">
        <v>41</v>
      </c>
      <c r="D32" s="60">
        <v>592.70000000000005</v>
      </c>
      <c r="E32" s="60">
        <f>IF(D32&gt;0,D32*(1-$E$2),"")</f>
        <v>592.70000000000005</v>
      </c>
      <c r="F32" s="74"/>
      <c r="H32" s="1"/>
    </row>
    <row r="33" spans="1:8" ht="57.75" customHeight="1" x14ac:dyDescent="0.2">
      <c r="A33" s="33"/>
      <c r="B33" s="49" t="s">
        <v>42</v>
      </c>
      <c r="C33" s="58" t="s">
        <v>43</v>
      </c>
      <c r="D33" s="60">
        <v>1014.475</v>
      </c>
      <c r="E33" s="60">
        <f>IF(D33&gt;0,D33*(1-$E$2),"")</f>
        <v>1014.475</v>
      </c>
      <c r="F33" s="74"/>
      <c r="H33" s="1"/>
    </row>
    <row r="34" spans="1:8" ht="45" x14ac:dyDescent="0.2">
      <c r="A34" s="33"/>
      <c r="B34" s="49" t="s">
        <v>44</v>
      </c>
      <c r="C34" s="58" t="s">
        <v>45</v>
      </c>
      <c r="D34" s="61">
        <v>307</v>
      </c>
      <c r="E34" s="61">
        <v>307</v>
      </c>
      <c r="F34" s="74"/>
      <c r="H34" s="1"/>
    </row>
    <row r="35" spans="1:8" ht="46.5" customHeight="1" x14ac:dyDescent="0.2">
      <c r="A35" s="33"/>
      <c r="B35" s="49" t="s">
        <v>46</v>
      </c>
      <c r="C35" s="58" t="s">
        <v>47</v>
      </c>
      <c r="D35" s="60">
        <v>803.77499999999998</v>
      </c>
      <c r="E35" s="60">
        <f t="shared" ref="E35:E41" si="1">IF(D35&gt;0,D35*(1-$E$2),"")</f>
        <v>803.77499999999998</v>
      </c>
      <c r="F35" s="74"/>
      <c r="H35" s="1"/>
    </row>
    <row r="36" spans="1:8" x14ac:dyDescent="0.2">
      <c r="A36" s="11"/>
      <c r="B36" s="12"/>
      <c r="C36" s="9"/>
      <c r="D36" s="36"/>
      <c r="E36" s="36" t="str">
        <f t="shared" si="1"/>
        <v/>
      </c>
      <c r="F36" s="74"/>
      <c r="H36" s="1"/>
    </row>
    <row r="37" spans="1:8" ht="18" x14ac:dyDescent="0.25">
      <c r="A37" s="10" t="s">
        <v>48</v>
      </c>
      <c r="B37" s="8"/>
      <c r="C37" s="9"/>
      <c r="D37" s="36"/>
      <c r="E37" s="36" t="str">
        <f t="shared" si="1"/>
        <v/>
      </c>
      <c r="F37" s="74"/>
      <c r="H37" s="1"/>
    </row>
    <row r="38" spans="1:8" ht="18" x14ac:dyDescent="0.25">
      <c r="A38" s="10"/>
      <c r="B38" s="8"/>
      <c r="C38" s="9"/>
      <c r="D38" s="36"/>
      <c r="E38" s="36" t="str">
        <f t="shared" si="1"/>
        <v/>
      </c>
      <c r="F38" s="74"/>
      <c r="H38" s="1"/>
    </row>
    <row r="39" spans="1:8" ht="56.25" x14ac:dyDescent="0.2">
      <c r="A39" s="33"/>
      <c r="B39" s="54" t="s">
        <v>49</v>
      </c>
      <c r="C39" s="50" t="s">
        <v>50</v>
      </c>
      <c r="D39" s="60">
        <v>466.65</v>
      </c>
      <c r="E39" s="60">
        <f t="shared" si="1"/>
        <v>466.65</v>
      </c>
      <c r="F39" s="74"/>
      <c r="H39" s="1"/>
    </row>
    <row r="40" spans="1:8" ht="67.5" x14ac:dyDescent="0.2">
      <c r="A40" s="33"/>
      <c r="B40" s="56" t="s">
        <v>51</v>
      </c>
      <c r="C40" s="47" t="s">
        <v>145</v>
      </c>
      <c r="D40" s="62">
        <v>367.31</v>
      </c>
      <c r="E40" s="62">
        <f t="shared" si="1"/>
        <v>367.31</v>
      </c>
      <c r="F40" s="74"/>
      <c r="H40" s="1"/>
    </row>
    <row r="41" spans="1:8" ht="67.5" x14ac:dyDescent="0.2">
      <c r="A41" s="33"/>
      <c r="B41" s="56" t="s">
        <v>52</v>
      </c>
      <c r="C41" s="47" t="s">
        <v>146</v>
      </c>
      <c r="D41" s="62">
        <v>422</v>
      </c>
      <c r="E41" s="62">
        <f t="shared" si="1"/>
        <v>422</v>
      </c>
      <c r="F41" s="74"/>
      <c r="H41" s="1"/>
    </row>
    <row r="42" spans="1:8" ht="75.75" customHeight="1" x14ac:dyDescent="0.2">
      <c r="A42" s="37"/>
      <c r="B42" s="54" t="s">
        <v>53</v>
      </c>
      <c r="C42" s="50" t="s">
        <v>54</v>
      </c>
      <c r="D42" s="61">
        <v>354</v>
      </c>
      <c r="E42" s="61">
        <v>354</v>
      </c>
      <c r="F42" s="74"/>
      <c r="H42" s="1"/>
    </row>
    <row r="43" spans="1:8" ht="69" customHeight="1" x14ac:dyDescent="0.2">
      <c r="A43" s="38"/>
      <c r="B43" s="54" t="s">
        <v>55</v>
      </c>
      <c r="C43" s="50" t="s">
        <v>56</v>
      </c>
      <c r="D43" s="61">
        <v>393</v>
      </c>
      <c r="E43" s="61">
        <v>393</v>
      </c>
      <c r="F43" s="74"/>
      <c r="H43" s="1"/>
    </row>
    <row r="44" spans="1:8" ht="71.25" customHeight="1" x14ac:dyDescent="0.2">
      <c r="A44" s="39"/>
      <c r="B44" s="54" t="s">
        <v>57</v>
      </c>
      <c r="C44" s="50" t="s">
        <v>58</v>
      </c>
      <c r="D44" s="61">
        <v>443</v>
      </c>
      <c r="E44" s="61">
        <v>443</v>
      </c>
      <c r="F44" s="74"/>
      <c r="H44" s="1"/>
    </row>
    <row r="45" spans="1:8" ht="78.75" x14ac:dyDescent="0.2">
      <c r="A45" s="39"/>
      <c r="B45" s="54" t="s">
        <v>59</v>
      </c>
      <c r="C45" s="50" t="s">
        <v>60</v>
      </c>
      <c r="D45" s="60">
        <v>669.82500000000005</v>
      </c>
      <c r="E45" s="60">
        <f t="shared" ref="E45:E108" si="2">IF(D45&gt;0,D45*(1-$E$2),"")</f>
        <v>669.82500000000005</v>
      </c>
      <c r="F45" s="74"/>
      <c r="H45" s="1"/>
    </row>
    <row r="46" spans="1:8" x14ac:dyDescent="0.2">
      <c r="A46" s="13"/>
      <c r="B46" s="14"/>
      <c r="C46" s="15"/>
      <c r="D46" s="40"/>
      <c r="E46" s="40" t="str">
        <f t="shared" si="2"/>
        <v/>
      </c>
      <c r="F46" s="74"/>
      <c r="H46" s="1"/>
    </row>
    <row r="47" spans="1:8" ht="18" x14ac:dyDescent="0.2">
      <c r="A47" s="16" t="s">
        <v>61</v>
      </c>
      <c r="B47" s="16"/>
      <c r="C47" s="16"/>
      <c r="D47" s="40"/>
      <c r="E47" s="40" t="str">
        <f t="shared" si="2"/>
        <v/>
      </c>
      <c r="F47" s="74"/>
      <c r="H47" s="1"/>
    </row>
    <row r="48" spans="1:8" ht="18" x14ac:dyDescent="0.2">
      <c r="A48" s="17"/>
      <c r="B48" s="17"/>
      <c r="C48" s="17"/>
      <c r="D48" s="40"/>
      <c r="E48" s="40" t="str">
        <f t="shared" si="2"/>
        <v/>
      </c>
      <c r="F48" s="74"/>
      <c r="H48" s="1"/>
    </row>
    <row r="49" spans="1:8" x14ac:dyDescent="0.2">
      <c r="A49" s="39"/>
      <c r="B49" s="51" t="s">
        <v>62</v>
      </c>
      <c r="C49" s="52" t="s">
        <v>63</v>
      </c>
      <c r="D49" s="60">
        <v>377</v>
      </c>
      <c r="E49" s="60">
        <f t="shared" si="2"/>
        <v>377</v>
      </c>
      <c r="F49" s="74"/>
      <c r="H49" s="1"/>
    </row>
    <row r="50" spans="1:8" x14ac:dyDescent="0.2">
      <c r="A50" s="39"/>
      <c r="B50" s="51" t="s">
        <v>64</v>
      </c>
      <c r="C50" s="52" t="s">
        <v>65</v>
      </c>
      <c r="D50" s="60">
        <v>156</v>
      </c>
      <c r="E50" s="60">
        <f t="shared" si="2"/>
        <v>156</v>
      </c>
      <c r="F50" s="74"/>
      <c r="H50" s="1"/>
    </row>
    <row r="51" spans="1:8" ht="22.5" x14ac:dyDescent="0.2">
      <c r="A51" s="39"/>
      <c r="B51" s="51" t="s">
        <v>66</v>
      </c>
      <c r="C51" s="52" t="s">
        <v>67</v>
      </c>
      <c r="D51" s="60">
        <v>330</v>
      </c>
      <c r="E51" s="60">
        <f t="shared" si="2"/>
        <v>330</v>
      </c>
      <c r="F51" s="74"/>
      <c r="H51" s="1"/>
    </row>
    <row r="52" spans="1:8" ht="22.5" x14ac:dyDescent="0.2">
      <c r="A52" s="39"/>
      <c r="B52" s="51" t="s">
        <v>68</v>
      </c>
      <c r="C52" s="52" t="s">
        <v>69</v>
      </c>
      <c r="D52" s="60">
        <v>189.67</v>
      </c>
      <c r="E52" s="60">
        <f t="shared" si="2"/>
        <v>189.67</v>
      </c>
      <c r="F52" s="74"/>
      <c r="H52" s="1"/>
    </row>
    <row r="53" spans="1:8" ht="33.75" x14ac:dyDescent="0.2">
      <c r="A53" s="39"/>
      <c r="B53" s="51" t="s">
        <v>70</v>
      </c>
      <c r="C53" s="52" t="s">
        <v>71</v>
      </c>
      <c r="D53" s="60">
        <v>369.2</v>
      </c>
      <c r="E53" s="60">
        <f t="shared" si="2"/>
        <v>369.2</v>
      </c>
      <c r="F53" s="74"/>
      <c r="H53" s="1"/>
    </row>
    <row r="54" spans="1:8" x14ac:dyDescent="0.2">
      <c r="A54" s="13"/>
      <c r="B54" s="14"/>
      <c r="C54" s="15"/>
      <c r="D54" s="36"/>
      <c r="E54" s="36" t="str">
        <f t="shared" si="2"/>
        <v/>
      </c>
      <c r="F54" s="74"/>
      <c r="H54" s="1"/>
    </row>
    <row r="55" spans="1:8" ht="18" x14ac:dyDescent="0.25">
      <c r="A55" s="10" t="s">
        <v>72</v>
      </c>
      <c r="B55" s="12"/>
      <c r="C55" s="9"/>
      <c r="D55" s="41"/>
      <c r="E55" s="41" t="str">
        <f t="shared" si="2"/>
        <v/>
      </c>
      <c r="F55" s="74"/>
      <c r="H55" s="1"/>
    </row>
    <row r="56" spans="1:8" ht="15" x14ac:dyDescent="0.25">
      <c r="A56" s="18"/>
      <c r="B56" s="18"/>
      <c r="C56" s="18"/>
      <c r="D56" s="36"/>
      <c r="E56" s="36" t="str">
        <f t="shared" si="2"/>
        <v/>
      </c>
      <c r="F56" s="74"/>
      <c r="H56" s="1"/>
    </row>
    <row r="57" spans="1:8" ht="56.25" x14ac:dyDescent="0.25">
      <c r="A57" s="63"/>
      <c r="B57" s="49" t="s">
        <v>73</v>
      </c>
      <c r="C57" s="47" t="s">
        <v>147</v>
      </c>
      <c r="D57" s="60">
        <v>57.48</v>
      </c>
      <c r="E57" s="60">
        <f t="shared" si="2"/>
        <v>57.48</v>
      </c>
      <c r="F57" s="74"/>
      <c r="H57" s="1"/>
    </row>
    <row r="58" spans="1:8" ht="33.75" x14ac:dyDescent="0.25">
      <c r="A58" s="63"/>
      <c r="B58" s="49" t="s">
        <v>74</v>
      </c>
      <c r="C58" s="47" t="s">
        <v>75</v>
      </c>
      <c r="D58" s="60">
        <v>31.67</v>
      </c>
      <c r="E58" s="60">
        <f t="shared" si="2"/>
        <v>31.67</v>
      </c>
      <c r="F58" s="74"/>
      <c r="H58" s="1"/>
    </row>
    <row r="59" spans="1:8" ht="22.5" x14ac:dyDescent="0.25">
      <c r="A59" s="63"/>
      <c r="B59" s="51" t="s">
        <v>76</v>
      </c>
      <c r="C59" s="52" t="s">
        <v>77</v>
      </c>
      <c r="D59" s="60">
        <v>57.93</v>
      </c>
      <c r="E59" s="60">
        <f t="shared" si="2"/>
        <v>57.93</v>
      </c>
      <c r="F59" s="74"/>
      <c r="H59" s="1"/>
    </row>
    <row r="60" spans="1:8" ht="15" x14ac:dyDescent="0.25">
      <c r="A60" s="18"/>
      <c r="B60" s="19"/>
      <c r="C60" s="20"/>
      <c r="D60" s="36"/>
      <c r="E60" s="36" t="str">
        <f t="shared" si="2"/>
        <v/>
      </c>
      <c r="F60" s="74"/>
      <c r="H60" s="1"/>
    </row>
    <row r="61" spans="1:8" ht="18" x14ac:dyDescent="0.25">
      <c r="A61" s="10" t="s">
        <v>78</v>
      </c>
      <c r="B61" s="12"/>
      <c r="C61" s="9"/>
      <c r="D61" s="41"/>
      <c r="E61" s="41" t="str">
        <f t="shared" si="2"/>
        <v/>
      </c>
      <c r="F61" s="74"/>
      <c r="H61" s="1"/>
    </row>
    <row r="62" spans="1:8" ht="18" x14ac:dyDescent="0.25">
      <c r="A62" s="10"/>
      <c r="B62" s="12"/>
      <c r="C62" s="9"/>
      <c r="D62" s="41"/>
      <c r="E62" s="41" t="str">
        <f t="shared" si="2"/>
        <v/>
      </c>
      <c r="F62" s="74"/>
      <c r="H62" s="1"/>
    </row>
    <row r="63" spans="1:8" ht="43.5" customHeight="1" x14ac:dyDescent="0.25">
      <c r="A63" s="63"/>
      <c r="B63" s="49" t="s">
        <v>156</v>
      </c>
      <c r="C63" s="47" t="s">
        <v>157</v>
      </c>
      <c r="D63" s="72">
        <v>25.69</v>
      </c>
      <c r="E63" s="60">
        <f t="shared" si="2"/>
        <v>25.69</v>
      </c>
      <c r="F63" s="76"/>
      <c r="H63" s="1"/>
    </row>
    <row r="64" spans="1:8" ht="22.5" x14ac:dyDescent="0.25">
      <c r="A64" s="63"/>
      <c r="B64" s="49" t="s">
        <v>79</v>
      </c>
      <c r="C64" s="47" t="s">
        <v>158</v>
      </c>
      <c r="D64" s="60">
        <v>36.125</v>
      </c>
      <c r="E64" s="60">
        <f t="shared" si="2"/>
        <v>36.125</v>
      </c>
      <c r="F64" s="74"/>
      <c r="H64" s="1"/>
    </row>
    <row r="65" spans="1:8" ht="15" x14ac:dyDescent="0.25">
      <c r="A65" s="63"/>
      <c r="B65" s="49" t="s">
        <v>80</v>
      </c>
      <c r="C65" s="47" t="s">
        <v>81</v>
      </c>
      <c r="D65" s="60">
        <v>4.07</v>
      </c>
      <c r="E65" s="60">
        <f t="shared" si="2"/>
        <v>4.07</v>
      </c>
      <c r="F65" s="74"/>
      <c r="H65" s="1"/>
    </row>
    <row r="66" spans="1:8" ht="15" x14ac:dyDescent="0.25">
      <c r="A66" s="18"/>
      <c r="B66" s="19"/>
      <c r="C66" s="20"/>
      <c r="D66" s="36"/>
      <c r="E66" s="36" t="str">
        <f t="shared" si="2"/>
        <v/>
      </c>
      <c r="F66" s="74"/>
      <c r="H66" s="1"/>
    </row>
    <row r="67" spans="1:8" ht="18" x14ac:dyDescent="0.25">
      <c r="A67" s="64" t="s">
        <v>82</v>
      </c>
      <c r="B67" s="21"/>
      <c r="C67" s="22"/>
      <c r="D67" s="42"/>
      <c r="E67" s="42" t="str">
        <f t="shared" si="2"/>
        <v/>
      </c>
      <c r="F67" s="74"/>
      <c r="H67" s="1"/>
    </row>
    <row r="68" spans="1:8" ht="15" x14ac:dyDescent="0.25">
      <c r="A68" s="23"/>
      <c r="B68" s="24"/>
      <c r="C68" s="25"/>
      <c r="D68" s="43"/>
      <c r="E68" s="43" t="str">
        <f t="shared" si="2"/>
        <v/>
      </c>
      <c r="F68" s="74"/>
      <c r="H68" s="1"/>
    </row>
    <row r="69" spans="1:8" ht="33.75" x14ac:dyDescent="0.25">
      <c r="A69" s="44"/>
      <c r="B69" s="65" t="s">
        <v>83</v>
      </c>
      <c r="C69" s="66" t="s">
        <v>84</v>
      </c>
      <c r="D69" s="60">
        <v>815.38</v>
      </c>
      <c r="E69" s="60">
        <f t="shared" si="2"/>
        <v>815.38</v>
      </c>
      <c r="F69" s="74"/>
      <c r="H69" s="1"/>
    </row>
    <row r="70" spans="1:8" ht="45" x14ac:dyDescent="0.25">
      <c r="A70" s="44"/>
      <c r="B70" s="67" t="s">
        <v>85</v>
      </c>
      <c r="C70" s="66" t="s">
        <v>86</v>
      </c>
      <c r="D70" s="71">
        <v>754</v>
      </c>
      <c r="E70" s="71">
        <f t="shared" si="2"/>
        <v>754</v>
      </c>
      <c r="F70" s="76" t="s">
        <v>153</v>
      </c>
      <c r="H70" s="1"/>
    </row>
    <row r="71" spans="1:8" ht="45" x14ac:dyDescent="0.25">
      <c r="A71" s="44"/>
      <c r="B71" s="65" t="s">
        <v>87</v>
      </c>
      <c r="C71" s="68" t="s">
        <v>148</v>
      </c>
      <c r="D71" s="60">
        <v>612.5</v>
      </c>
      <c r="E71" s="60">
        <f t="shared" si="2"/>
        <v>612.5</v>
      </c>
      <c r="F71" s="76" t="s">
        <v>153</v>
      </c>
      <c r="H71" s="1"/>
    </row>
    <row r="72" spans="1:8" ht="15" x14ac:dyDescent="0.25">
      <c r="A72" s="18"/>
      <c r="B72" s="19"/>
      <c r="C72" s="20"/>
      <c r="D72" s="36"/>
      <c r="E72" s="36" t="str">
        <f t="shared" si="2"/>
        <v/>
      </c>
      <c r="F72" s="74"/>
      <c r="H72" s="1"/>
    </row>
    <row r="73" spans="1:8" ht="18" x14ac:dyDescent="0.25">
      <c r="A73" s="10" t="s">
        <v>88</v>
      </c>
      <c r="B73" s="12"/>
      <c r="C73" s="9"/>
      <c r="D73" s="41"/>
      <c r="E73" s="41" t="str">
        <f t="shared" si="2"/>
        <v/>
      </c>
      <c r="F73" s="74"/>
      <c r="H73" s="1"/>
    </row>
    <row r="74" spans="1:8" ht="18" x14ac:dyDescent="0.25">
      <c r="A74" s="10"/>
      <c r="B74" s="12"/>
      <c r="C74" s="9"/>
      <c r="D74" s="41"/>
      <c r="E74" s="41" t="str">
        <f t="shared" si="2"/>
        <v/>
      </c>
      <c r="F74" s="74"/>
      <c r="H74" s="1"/>
    </row>
    <row r="75" spans="1:8" ht="67.5" x14ac:dyDescent="0.25">
      <c r="A75" s="63"/>
      <c r="B75" s="46" t="s">
        <v>89</v>
      </c>
      <c r="C75" s="47" t="s">
        <v>90</v>
      </c>
      <c r="D75" s="84">
        <v>381.5</v>
      </c>
      <c r="E75" s="62">
        <f t="shared" si="2"/>
        <v>381.5</v>
      </c>
      <c r="F75" s="76"/>
      <c r="H75" s="1"/>
    </row>
    <row r="76" spans="1:8" ht="68.25" x14ac:dyDescent="0.25">
      <c r="A76" s="63"/>
      <c r="B76" s="65" t="s">
        <v>91</v>
      </c>
      <c r="C76" s="57" t="s">
        <v>92</v>
      </c>
      <c r="D76" s="62">
        <v>153.46</v>
      </c>
      <c r="E76" s="62">
        <f t="shared" si="2"/>
        <v>153.46</v>
      </c>
      <c r="F76" s="74"/>
      <c r="H76" s="1"/>
    </row>
    <row r="77" spans="1:8" ht="56.25" x14ac:dyDescent="0.25">
      <c r="A77" s="63"/>
      <c r="B77" s="46" t="s">
        <v>93</v>
      </c>
      <c r="C77" s="47" t="s">
        <v>149</v>
      </c>
      <c r="D77" s="62">
        <v>277.07</v>
      </c>
      <c r="E77" s="62">
        <f t="shared" si="2"/>
        <v>277.07</v>
      </c>
      <c r="F77" s="74"/>
      <c r="H77" s="1"/>
    </row>
    <row r="78" spans="1:8" ht="81.75" customHeight="1" x14ac:dyDescent="0.25">
      <c r="A78" s="63"/>
      <c r="B78" s="46" t="s">
        <v>94</v>
      </c>
      <c r="C78" s="47" t="s">
        <v>95</v>
      </c>
      <c r="D78" s="62">
        <v>255.75</v>
      </c>
      <c r="E78" s="62">
        <f t="shared" si="2"/>
        <v>255.75</v>
      </c>
      <c r="F78" s="74"/>
      <c r="H78" s="1"/>
    </row>
    <row r="79" spans="1:8" ht="78.75" x14ac:dyDescent="0.25">
      <c r="A79" s="63"/>
      <c r="B79" s="46" t="s">
        <v>96</v>
      </c>
      <c r="C79" s="47" t="s">
        <v>97</v>
      </c>
      <c r="D79" s="62">
        <v>588.21</v>
      </c>
      <c r="E79" s="62">
        <f t="shared" si="2"/>
        <v>588.21</v>
      </c>
      <c r="F79" s="74"/>
      <c r="H79" s="1"/>
    </row>
    <row r="80" spans="1:8" ht="45" x14ac:dyDescent="0.25">
      <c r="A80" s="63"/>
      <c r="B80" s="46" t="s">
        <v>98</v>
      </c>
      <c r="C80" s="47" t="s">
        <v>99</v>
      </c>
      <c r="D80" s="84">
        <v>261.95999999999998</v>
      </c>
      <c r="E80" s="62">
        <f t="shared" si="2"/>
        <v>261.95999999999998</v>
      </c>
      <c r="F80" s="76"/>
      <c r="H80" s="1"/>
    </row>
    <row r="81" spans="1:9" ht="56.25" x14ac:dyDescent="0.25">
      <c r="A81" s="63"/>
      <c r="B81" s="46" t="s">
        <v>100</v>
      </c>
      <c r="C81" s="47" t="s">
        <v>101</v>
      </c>
      <c r="D81" s="62">
        <v>511.48</v>
      </c>
      <c r="E81" s="62">
        <f t="shared" si="2"/>
        <v>511.48</v>
      </c>
      <c r="F81" s="74"/>
      <c r="H81" s="1"/>
    </row>
    <row r="82" spans="1:9" ht="67.5" x14ac:dyDescent="0.25">
      <c r="A82" s="63"/>
      <c r="B82" s="49" t="s">
        <v>102</v>
      </c>
      <c r="C82" s="47" t="s">
        <v>103</v>
      </c>
      <c r="D82" s="60">
        <v>397.82499999999999</v>
      </c>
      <c r="E82" s="60">
        <f t="shared" si="2"/>
        <v>397.82499999999999</v>
      </c>
      <c r="F82" s="76" t="s">
        <v>153</v>
      </c>
      <c r="H82" s="1"/>
    </row>
    <row r="83" spans="1:9" ht="15" x14ac:dyDescent="0.25">
      <c r="A83" s="18"/>
      <c r="B83" s="18"/>
      <c r="C83" s="18"/>
      <c r="D83" s="36"/>
      <c r="E83" s="36" t="str">
        <f t="shared" si="2"/>
        <v/>
      </c>
      <c r="F83" s="74"/>
      <c r="H83" s="1"/>
    </row>
    <row r="84" spans="1:9" ht="18" x14ac:dyDescent="0.25">
      <c r="A84" s="10" t="s">
        <v>104</v>
      </c>
      <c r="B84" s="18"/>
      <c r="C84" s="18"/>
      <c r="D84" s="36"/>
      <c r="E84" s="36" t="str">
        <f t="shared" si="2"/>
        <v/>
      </c>
      <c r="F84" s="74"/>
      <c r="H84" s="1"/>
    </row>
    <row r="85" spans="1:9" ht="15" x14ac:dyDescent="0.25">
      <c r="A85" s="18"/>
      <c r="B85" s="18"/>
      <c r="C85" s="18"/>
      <c r="D85" s="36"/>
      <c r="E85" s="36" t="str">
        <f t="shared" si="2"/>
        <v/>
      </c>
      <c r="F85" s="74"/>
      <c r="H85" s="1"/>
    </row>
    <row r="86" spans="1:9" ht="33.75" x14ac:dyDescent="0.25">
      <c r="A86" s="63"/>
      <c r="B86" s="56" t="s">
        <v>105</v>
      </c>
      <c r="C86" s="47" t="s">
        <v>106</v>
      </c>
      <c r="D86" s="62">
        <v>13.69</v>
      </c>
      <c r="E86" s="62">
        <f t="shared" si="2"/>
        <v>13.69</v>
      </c>
      <c r="F86" s="74"/>
      <c r="H86" s="1"/>
    </row>
    <row r="87" spans="1:9" ht="33.75" x14ac:dyDescent="0.25">
      <c r="A87" s="63"/>
      <c r="B87" s="56" t="s">
        <v>107</v>
      </c>
      <c r="C87" s="47" t="s">
        <v>108</v>
      </c>
      <c r="D87" s="84">
        <v>12.06</v>
      </c>
      <c r="E87" s="62">
        <f t="shared" si="2"/>
        <v>12.06</v>
      </c>
      <c r="F87" s="76" t="s">
        <v>153</v>
      </c>
      <c r="H87" s="1"/>
      <c r="I87" s="80"/>
    </row>
    <row r="88" spans="1:9" ht="33.75" x14ac:dyDescent="0.25">
      <c r="A88" s="63"/>
      <c r="B88" s="56" t="s">
        <v>109</v>
      </c>
      <c r="C88" s="47" t="s">
        <v>110</v>
      </c>
      <c r="D88" s="62">
        <v>46.04</v>
      </c>
      <c r="E88" s="62">
        <f t="shared" si="2"/>
        <v>46.04</v>
      </c>
      <c r="F88" s="74"/>
      <c r="H88" s="1"/>
    </row>
    <row r="89" spans="1:9" ht="15" x14ac:dyDescent="0.25">
      <c r="A89" s="18"/>
      <c r="B89" s="18"/>
      <c r="C89" s="18"/>
      <c r="D89" s="36"/>
      <c r="E89" s="36" t="str">
        <f t="shared" si="2"/>
        <v/>
      </c>
      <c r="F89" s="74"/>
      <c r="H89" s="1"/>
    </row>
    <row r="90" spans="1:9" ht="18" x14ac:dyDescent="0.25">
      <c r="A90" s="10" t="s">
        <v>111</v>
      </c>
      <c r="B90" s="18"/>
      <c r="C90" s="18"/>
      <c r="D90" s="36"/>
      <c r="E90" s="36" t="str">
        <f t="shared" si="2"/>
        <v/>
      </c>
      <c r="F90" s="74"/>
      <c r="H90" s="1"/>
    </row>
    <row r="91" spans="1:9" ht="15" x14ac:dyDescent="0.25">
      <c r="A91" s="18"/>
      <c r="B91" s="18"/>
      <c r="C91" s="18"/>
      <c r="D91" s="36"/>
      <c r="E91" s="36" t="str">
        <f t="shared" si="2"/>
        <v/>
      </c>
      <c r="F91" s="74"/>
      <c r="H91" s="1"/>
    </row>
    <row r="92" spans="1:9" ht="33.75" x14ac:dyDescent="0.25">
      <c r="A92" s="63"/>
      <c r="B92" s="69" t="s">
        <v>112</v>
      </c>
      <c r="C92" s="50" t="s">
        <v>113</v>
      </c>
      <c r="D92" s="71">
        <v>16.88</v>
      </c>
      <c r="E92" s="60">
        <f t="shared" si="2"/>
        <v>16.88</v>
      </c>
      <c r="F92" s="76" t="s">
        <v>153</v>
      </c>
      <c r="H92" s="1"/>
    </row>
    <row r="93" spans="1:9" ht="33.75" x14ac:dyDescent="0.25">
      <c r="A93" s="63"/>
      <c r="B93" s="49" t="s">
        <v>114</v>
      </c>
      <c r="C93" s="50" t="s">
        <v>115</v>
      </c>
      <c r="D93" s="60">
        <v>34.64</v>
      </c>
      <c r="E93" s="60">
        <f t="shared" si="2"/>
        <v>34.64</v>
      </c>
      <c r="F93" s="76" t="s">
        <v>153</v>
      </c>
      <c r="H93" s="1"/>
    </row>
    <row r="94" spans="1:9" ht="33.75" x14ac:dyDescent="0.25">
      <c r="A94" s="63"/>
      <c r="B94" s="51" t="s">
        <v>150</v>
      </c>
      <c r="C94" s="50" t="s">
        <v>116</v>
      </c>
      <c r="D94" s="60">
        <v>26.65</v>
      </c>
      <c r="E94" s="60">
        <f t="shared" si="2"/>
        <v>26.65</v>
      </c>
      <c r="F94" s="74"/>
      <c r="H94" s="1"/>
    </row>
    <row r="95" spans="1:9" ht="33.75" x14ac:dyDescent="0.25">
      <c r="A95" s="63"/>
      <c r="B95" s="69" t="s">
        <v>117</v>
      </c>
      <c r="C95" s="50" t="s">
        <v>118</v>
      </c>
      <c r="D95" s="71">
        <v>55.96</v>
      </c>
      <c r="E95" s="71">
        <f t="shared" si="2"/>
        <v>55.96</v>
      </c>
      <c r="F95" s="74"/>
      <c r="H95" s="1"/>
    </row>
    <row r="96" spans="1:9" ht="33.75" x14ac:dyDescent="0.25">
      <c r="A96" s="63"/>
      <c r="B96" s="69" t="s">
        <v>119</v>
      </c>
      <c r="C96" s="50" t="s">
        <v>120</v>
      </c>
      <c r="D96" s="71">
        <v>55.96</v>
      </c>
      <c r="E96" s="71">
        <f t="shared" si="2"/>
        <v>55.96</v>
      </c>
      <c r="F96" s="74"/>
      <c r="H96" s="1"/>
    </row>
    <row r="97" spans="1:8" ht="33.75" x14ac:dyDescent="0.25">
      <c r="A97" s="63"/>
      <c r="B97" s="69" t="s">
        <v>121</v>
      </c>
      <c r="C97" s="50" t="s">
        <v>122</v>
      </c>
      <c r="D97" s="71">
        <v>65.22</v>
      </c>
      <c r="E97" s="71">
        <f t="shared" si="2"/>
        <v>65.22</v>
      </c>
      <c r="F97" s="74"/>
      <c r="H97" s="1"/>
    </row>
    <row r="98" spans="1:8" ht="33.75" x14ac:dyDescent="0.25">
      <c r="A98" s="63"/>
      <c r="B98" s="69" t="s">
        <v>123</v>
      </c>
      <c r="C98" s="50" t="s">
        <v>124</v>
      </c>
      <c r="D98" s="71">
        <v>104.33</v>
      </c>
      <c r="E98" s="60">
        <f t="shared" si="2"/>
        <v>104.33</v>
      </c>
      <c r="F98" s="74"/>
      <c r="H98" s="1"/>
    </row>
    <row r="99" spans="1:8" ht="33.75" x14ac:dyDescent="0.25">
      <c r="A99" s="63"/>
      <c r="B99" s="70" t="s">
        <v>125</v>
      </c>
      <c r="C99" s="52" t="s">
        <v>126</v>
      </c>
      <c r="D99" s="71">
        <v>49.16</v>
      </c>
      <c r="E99" s="71">
        <f t="shared" si="2"/>
        <v>49.16</v>
      </c>
      <c r="F99" s="76" t="s">
        <v>153</v>
      </c>
      <c r="H99" s="1"/>
    </row>
    <row r="100" spans="1:8" ht="33.75" x14ac:dyDescent="0.25">
      <c r="A100" s="63"/>
      <c r="B100" s="70" t="s">
        <v>151</v>
      </c>
      <c r="C100" s="52" t="s">
        <v>152</v>
      </c>
      <c r="D100" s="72">
        <v>49.16</v>
      </c>
      <c r="E100" s="72">
        <f t="shared" si="2"/>
        <v>49.16</v>
      </c>
      <c r="F100" s="74"/>
      <c r="H100" s="1"/>
    </row>
    <row r="101" spans="1:8" ht="18" x14ac:dyDescent="0.25">
      <c r="A101" s="10" t="s">
        <v>127</v>
      </c>
      <c r="B101" s="18"/>
      <c r="C101" s="9"/>
      <c r="D101" s="36"/>
      <c r="E101" s="36" t="str">
        <f t="shared" si="2"/>
        <v/>
      </c>
      <c r="F101" s="74"/>
      <c r="H101" s="1"/>
    </row>
    <row r="102" spans="1:8" ht="18" x14ac:dyDescent="0.25">
      <c r="A102" s="10"/>
      <c r="B102" s="18"/>
      <c r="C102" s="9"/>
      <c r="D102" s="36"/>
      <c r="E102" s="36" t="str">
        <f t="shared" si="2"/>
        <v/>
      </c>
      <c r="F102" s="74"/>
      <c r="H102" s="1"/>
    </row>
    <row r="103" spans="1:8" ht="33.75" x14ac:dyDescent="0.25">
      <c r="A103" s="63"/>
      <c r="B103" s="49" t="s">
        <v>128</v>
      </c>
      <c r="C103" s="50" t="s">
        <v>129</v>
      </c>
      <c r="D103" s="71">
        <v>17.850000000000001</v>
      </c>
      <c r="E103" s="60">
        <f t="shared" si="2"/>
        <v>17.850000000000001</v>
      </c>
      <c r="F103" s="74"/>
      <c r="H103" s="1"/>
    </row>
    <row r="104" spans="1:8" s="78" customFormat="1" ht="45" customHeight="1" x14ac:dyDescent="0.25">
      <c r="A104" s="63"/>
      <c r="B104" s="46" t="s">
        <v>154</v>
      </c>
      <c r="C104" s="47" t="s">
        <v>155</v>
      </c>
      <c r="D104" s="81">
        <v>38.58</v>
      </c>
      <c r="E104" s="62">
        <f t="shared" si="2"/>
        <v>38.58</v>
      </c>
      <c r="F104" s="77"/>
    </row>
    <row r="105" spans="1:8" ht="33.75" x14ac:dyDescent="0.25">
      <c r="A105" s="63"/>
      <c r="B105" s="46" t="s">
        <v>130</v>
      </c>
      <c r="C105" s="47" t="s">
        <v>131</v>
      </c>
      <c r="D105" s="62">
        <v>51.55</v>
      </c>
      <c r="E105" s="62">
        <f t="shared" si="2"/>
        <v>51.55</v>
      </c>
      <c r="F105" s="74"/>
      <c r="H105" s="1"/>
    </row>
    <row r="106" spans="1:8" ht="33.75" x14ac:dyDescent="0.25">
      <c r="A106" s="63"/>
      <c r="B106" s="46" t="s">
        <v>132</v>
      </c>
      <c r="C106" s="47" t="s">
        <v>133</v>
      </c>
      <c r="D106" s="62">
        <v>71.61</v>
      </c>
      <c r="E106" s="62">
        <f t="shared" si="2"/>
        <v>71.61</v>
      </c>
      <c r="F106" s="74"/>
      <c r="H106" s="1"/>
    </row>
    <row r="107" spans="1:8" ht="22.5" x14ac:dyDescent="0.25">
      <c r="A107" s="63"/>
      <c r="B107" s="51" t="s">
        <v>134</v>
      </c>
      <c r="C107" s="73" t="s">
        <v>135</v>
      </c>
      <c r="D107" s="60">
        <v>49.14</v>
      </c>
      <c r="E107" s="60">
        <f t="shared" si="2"/>
        <v>49.14</v>
      </c>
      <c r="F107" s="74"/>
      <c r="H107" s="1"/>
    </row>
    <row r="108" spans="1:8" ht="15" x14ac:dyDescent="0.25">
      <c r="A108" s="18"/>
      <c r="B108" s="18"/>
      <c r="C108" s="18"/>
      <c r="D108" s="36"/>
      <c r="E108" s="36" t="str">
        <f t="shared" si="2"/>
        <v/>
      </c>
      <c r="F108" s="74"/>
      <c r="H108" s="1"/>
    </row>
    <row r="109" spans="1:8" ht="18" x14ac:dyDescent="0.25">
      <c r="A109" s="10" t="s">
        <v>136</v>
      </c>
      <c r="B109" s="18"/>
      <c r="C109" s="18"/>
      <c r="D109" s="36"/>
      <c r="E109" s="36" t="str">
        <f t="shared" ref="E109:E110" si="3">IF(D109&gt;0,D109*(1-$E$2),"")</f>
        <v/>
      </c>
      <c r="F109" s="74"/>
      <c r="H109" s="1"/>
    </row>
    <row r="110" spans="1:8" ht="15" x14ac:dyDescent="0.25">
      <c r="A110" s="18"/>
      <c r="B110" s="18"/>
      <c r="C110" s="18"/>
      <c r="D110" s="36"/>
      <c r="E110" s="36" t="str">
        <f t="shared" si="3"/>
        <v/>
      </c>
      <c r="F110" s="74"/>
      <c r="H110" s="1"/>
    </row>
    <row r="111" spans="1:8" ht="22.5" x14ac:dyDescent="0.25">
      <c r="A111" s="63"/>
      <c r="B111" s="51" t="s">
        <v>137</v>
      </c>
      <c r="C111" s="52" t="s">
        <v>138</v>
      </c>
      <c r="D111" s="60">
        <v>76.44</v>
      </c>
      <c r="E111" s="60">
        <f>IF(D111&gt;0,D111*(1-$E$2),"")</f>
        <v>76.44</v>
      </c>
      <c r="F111" s="74"/>
      <c r="H111" s="1"/>
    </row>
    <row r="112" spans="1:8" ht="15" x14ac:dyDescent="0.25">
      <c r="A112" s="18"/>
      <c r="B112" s="18"/>
      <c r="C112" s="9"/>
      <c r="D112" s="45"/>
      <c r="E112" s="45" t="str">
        <f>IF(D112&gt;0,D112*(1-$E$2),"")</f>
        <v/>
      </c>
      <c r="F112" s="74"/>
      <c r="H112" s="1"/>
    </row>
    <row r="113" spans="1:8" ht="18" x14ac:dyDescent="0.25">
      <c r="A113" s="26" t="s">
        <v>139</v>
      </c>
      <c r="B113" s="26"/>
      <c r="C113" s="26"/>
      <c r="D113" s="45"/>
      <c r="E113" s="45" t="str">
        <f>IF(D113&gt;0,D113*(1-$E$2),"")</f>
        <v/>
      </c>
      <c r="F113" s="74"/>
      <c r="H113" s="1"/>
    </row>
    <row r="114" spans="1:8" ht="15" x14ac:dyDescent="0.25">
      <c r="A114" s="63"/>
      <c r="B114" s="51" t="s">
        <v>140</v>
      </c>
      <c r="C114" s="52" t="s">
        <v>141</v>
      </c>
      <c r="D114" s="60">
        <v>24.23</v>
      </c>
      <c r="E114" s="60">
        <f>IF(D114&gt;0,D114*(1-$E$2),"")</f>
        <v>24.23</v>
      </c>
      <c r="F114" s="74"/>
      <c r="H114" s="1"/>
    </row>
    <row r="115" spans="1:8" x14ac:dyDescent="0.2">
      <c r="B115" s="29"/>
      <c r="C115" s="29"/>
      <c r="D115" s="29"/>
      <c r="E115" s="29"/>
    </row>
    <row r="116" spans="1:8" x14ac:dyDescent="0.2">
      <c r="B116" s="29"/>
      <c r="C116" s="29"/>
      <c r="D116" s="29"/>
      <c r="E116" s="29"/>
    </row>
    <row r="117" spans="1:8" x14ac:dyDescent="0.2">
      <c r="B117" s="29"/>
      <c r="C117" s="29"/>
      <c r="D117" s="29"/>
      <c r="E117" s="29"/>
    </row>
    <row r="118" spans="1:8" x14ac:dyDescent="0.2">
      <c r="B118" s="29"/>
      <c r="C118" s="29"/>
      <c r="D118" s="29"/>
      <c r="E118" s="29"/>
    </row>
    <row r="119" spans="1:8" x14ac:dyDescent="0.2">
      <c r="A119" s="1"/>
    </row>
  </sheetData>
  <mergeCells count="1">
    <mergeCell ref="D1:E1"/>
  </mergeCells>
  <pageMargins left="0.6692913385826772" right="0.51181102362204722" top="0.86614173228346458" bottom="0.74803149606299213" header="0.31496062992125984" footer="0.31496062992125984"/>
  <pageSetup paperSize="9" scale="82" fitToHeight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IPA</vt:lpstr>
      <vt:lpstr>IPA!Область_печати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cp:lastPrinted>2015-11-19T09:49:13Z</cp:lastPrinted>
  <dcterms:created xsi:type="dcterms:W3CDTF">2015-10-24T12:02:48Z</dcterms:created>
  <dcterms:modified xsi:type="dcterms:W3CDTF">2018-07-10T09:26:49Z</dcterms:modified>
</cp:coreProperties>
</file>