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030"/>
  <fileSharing readOnlyRecommended="1"/>
  <workbookPr autoCompressPictures="0"/>
  <bookViews>
    <workbookView xWindow="0" yWindow="0" windowWidth="37180" windowHeight="21080" tabRatio="737" activeTab="2"/>
  </bookViews>
  <sheets>
    <sheet name="Infinity (Аналог)" sheetId="8" r:id="rId1"/>
    <sheet name="Infinity_AHD" sheetId="9" r:id="rId2"/>
    <sheet name="Infinity_IP" sheetId="10" r:id="rId3"/>
  </sheets>
  <definedNames>
    <definedName name="FiberSensys">#REF!</definedName>
    <definedName name="_xlnm.Print_Area" localSheetId="0">'Infinity (Аналог)'!$A$1:$F$234</definedName>
    <definedName name="_xlnm.Print_Area" localSheetId="1">Infinity_AHD!$A$1:$F$32</definedName>
    <definedName name="_xlnm.Print_Area" localSheetId="2">Infinity_IP!$A$1:$F$31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0" l="1"/>
  <c r="E80" i="10"/>
  <c r="E79" i="10"/>
  <c r="E75" i="10"/>
  <c r="E74" i="10"/>
  <c r="E73" i="10"/>
  <c r="E72" i="10"/>
  <c r="E71" i="10"/>
  <c r="E67" i="10"/>
  <c r="E66" i="10"/>
  <c r="E65" i="10"/>
  <c r="E61" i="10"/>
  <c r="E60" i="10"/>
  <c r="E59" i="10"/>
  <c r="E58" i="10"/>
  <c r="E57" i="10"/>
  <c r="E56" i="10"/>
  <c r="E55" i="10"/>
  <c r="E48" i="10"/>
  <c r="E47" i="10"/>
  <c r="E46" i="10"/>
  <c r="E45" i="10"/>
  <c r="E41" i="10"/>
  <c r="E40" i="10"/>
  <c r="E39" i="10"/>
  <c r="E34" i="10"/>
  <c r="E30" i="10"/>
  <c r="H30" i="10"/>
  <c r="E23" i="10"/>
  <c r="E17" i="10"/>
  <c r="E15" i="10"/>
  <c r="E14" i="10"/>
  <c r="E8" i="10"/>
  <c r="E234" i="8"/>
  <c r="E233" i="8"/>
  <c r="E230" i="8"/>
  <c r="E229" i="8"/>
  <c r="E228" i="8"/>
  <c r="E227" i="8"/>
  <c r="E224" i="8"/>
  <c r="E223" i="8"/>
  <c r="E222" i="8"/>
  <c r="E221" i="8"/>
  <c r="E218" i="8"/>
  <c r="E217" i="8"/>
  <c r="E216" i="8"/>
  <c r="E215" i="8"/>
  <c r="E214" i="8"/>
  <c r="E213" i="8"/>
  <c r="E212" i="8"/>
  <c r="E210" i="8"/>
  <c r="E209" i="8"/>
  <c r="E208" i="8"/>
  <c r="E207" i="8"/>
  <c r="E206" i="8"/>
  <c r="E205" i="8"/>
  <c r="E204" i="8"/>
  <c r="E203" i="8"/>
  <c r="E202" i="8"/>
  <c r="E201" i="8"/>
  <c r="E197" i="8"/>
  <c r="E196" i="8"/>
  <c r="E195" i="8"/>
  <c r="E194" i="8"/>
  <c r="E193" i="8"/>
  <c r="E192" i="8"/>
  <c r="E191" i="8"/>
  <c r="E190" i="8"/>
  <c r="E189" i="8"/>
  <c r="E188" i="8"/>
  <c r="E187" i="8"/>
  <c r="E185" i="8"/>
  <c r="E183" i="8"/>
  <c r="E182" i="8"/>
  <c r="E181" i="8"/>
  <c r="E180" i="8"/>
  <c r="E179" i="8"/>
  <c r="E178" i="8"/>
  <c r="E176" i="8"/>
  <c r="E175" i="8"/>
  <c r="E174" i="8"/>
  <c r="E173" i="8"/>
  <c r="E172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6" i="8"/>
  <c r="E135" i="8"/>
  <c r="E134" i="8"/>
  <c r="E133" i="8"/>
  <c r="E132" i="8"/>
  <c r="E131" i="8"/>
  <c r="E130" i="8"/>
  <c r="E129" i="8"/>
  <c r="E128" i="8"/>
  <c r="E127" i="8"/>
  <c r="E126" i="8"/>
  <c r="E124" i="8"/>
  <c r="E123" i="8"/>
  <c r="E122" i="8"/>
  <c r="E121" i="8"/>
  <c r="E118" i="8"/>
  <c r="E117" i="8"/>
  <c r="E116" i="8"/>
  <c r="E115" i="8"/>
  <c r="E114" i="8"/>
  <c r="E113" i="8"/>
  <c r="E109" i="8"/>
  <c r="E108" i="8"/>
  <c r="E107" i="8"/>
  <c r="E106" i="8"/>
  <c r="E105" i="8"/>
  <c r="E104" i="8"/>
  <c r="E103" i="8"/>
  <c r="E97" i="8"/>
  <c r="E96" i="8"/>
  <c r="E95" i="8"/>
  <c r="E94" i="8"/>
  <c r="E93" i="8"/>
  <c r="E92" i="8"/>
  <c r="E91" i="8"/>
  <c r="E90" i="8"/>
  <c r="E89" i="8"/>
  <c r="E87" i="8"/>
  <c r="E86" i="8"/>
  <c r="E85" i="8"/>
  <c r="E78" i="8"/>
  <c r="E77" i="8"/>
  <c r="E76" i="8"/>
  <c r="E75" i="8"/>
  <c r="E74" i="8"/>
  <c r="E73" i="8"/>
  <c r="E62" i="8"/>
  <c r="E61" i="8"/>
  <c r="E58" i="8"/>
  <c r="E57" i="8"/>
  <c r="E56" i="8"/>
  <c r="E55" i="8"/>
  <c r="E54" i="8"/>
  <c r="E53" i="8"/>
  <c r="E52" i="8"/>
  <c r="E47" i="8"/>
  <c r="E46" i="8"/>
  <c r="E43" i="8"/>
  <c r="E42" i="8"/>
  <c r="E38" i="8"/>
  <c r="E35" i="8"/>
  <c r="E34" i="8"/>
  <c r="E33" i="8"/>
  <c r="E31" i="8"/>
  <c r="E30" i="8"/>
  <c r="E29" i="8"/>
  <c r="E28" i="8"/>
  <c r="E27" i="8"/>
  <c r="E26" i="8"/>
  <c r="E25" i="8"/>
  <c r="E24" i="8"/>
  <c r="E23" i="8"/>
  <c r="E22" i="8"/>
  <c r="E20" i="8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8" i="9"/>
</calcChain>
</file>

<file path=xl/sharedStrings.xml><?xml version="1.0" encoding="utf-8"?>
<sst xmlns="http://schemas.openxmlformats.org/spreadsheetml/2006/main" count="685" uniqueCount="582">
  <si>
    <t>↑↑</t>
  </si>
  <si>
    <t>Оглавление</t>
  </si>
  <si>
    <t>Распродажа</t>
  </si>
  <si>
    <t>Фирма,</t>
  </si>
  <si>
    <t>Описание,</t>
  </si>
  <si>
    <t>Цена</t>
  </si>
  <si>
    <t>модель</t>
  </si>
  <si>
    <t>технические характеристики</t>
  </si>
  <si>
    <t>у.е.</t>
  </si>
  <si>
    <t>Скидка</t>
  </si>
  <si>
    <t>Наличие уточняйте</t>
  </si>
  <si>
    <t>Наличие уточняйте!</t>
  </si>
  <si>
    <t>по запросу</t>
  </si>
  <si>
    <r>
      <t>1/2"</t>
    </r>
    <r>
      <rPr>
        <sz val="8"/>
        <rFont val="Arial"/>
        <family val="2"/>
        <charset val="1"/>
      </rPr>
      <t xml:space="preserve">, фикс. диафрагма, 4.0 мм, 43.1°, F2.0,  </t>
    </r>
    <r>
      <rPr>
        <u/>
        <sz val="8"/>
        <color indexed="10"/>
        <rFont val="Arial"/>
        <family val="2"/>
        <charset val="204"/>
      </rPr>
      <t>IR</t>
    </r>
    <r>
      <rPr>
        <u/>
        <sz val="8"/>
        <rFont val="Arial"/>
        <family val="2"/>
        <charset val="204"/>
      </rPr>
      <t>-линзы,</t>
    </r>
    <r>
      <rPr>
        <sz val="8"/>
        <rFont val="Arial"/>
        <family val="2"/>
        <charset val="1"/>
      </rPr>
      <t xml:space="preserve"> CS</t>
    </r>
  </si>
  <si>
    <r>
      <t>1/2"</t>
    </r>
    <r>
      <rPr>
        <sz val="8"/>
        <rFont val="Arial"/>
        <family val="2"/>
        <charset val="1"/>
      </rPr>
      <t xml:space="preserve">, АРД, 4.0-8.0 мм, (93.6-43.1)°, DC, F1.4-360, </t>
    </r>
    <r>
      <rPr>
        <u/>
        <sz val="8"/>
        <rFont val="Arial"/>
        <family val="2"/>
        <charset val="204"/>
      </rPr>
      <t>асферика</t>
    </r>
    <r>
      <rPr>
        <sz val="8"/>
        <rFont val="Arial"/>
        <family val="2"/>
        <charset val="1"/>
      </rPr>
      <t xml:space="preserve">, </t>
    </r>
    <r>
      <rPr>
        <u/>
        <sz val="8"/>
        <color indexed="10"/>
        <rFont val="Arial"/>
        <family val="2"/>
        <charset val="204"/>
      </rPr>
      <t>IR</t>
    </r>
    <r>
      <rPr>
        <u/>
        <sz val="8"/>
        <rFont val="Arial"/>
        <family val="2"/>
        <charset val="204"/>
      </rPr>
      <t>-линзы</t>
    </r>
    <r>
      <rPr>
        <sz val="8"/>
        <rFont val="Arial"/>
        <family val="2"/>
        <charset val="1"/>
      </rPr>
      <t>, CS</t>
    </r>
  </si>
  <si>
    <r>
      <t>1/2"</t>
    </r>
    <r>
      <rPr>
        <sz val="8"/>
        <rFont val="Arial"/>
        <family val="2"/>
        <charset val="1"/>
      </rPr>
      <t>, АРД, 4.0-12.0 мм, (93.6-29.5)°, DC, F1.4-360,</t>
    </r>
    <r>
      <rPr>
        <sz val="8"/>
        <color indexed="10"/>
        <rFont val="Arial"/>
        <family val="2"/>
        <charset val="204"/>
      </rPr>
      <t xml:space="preserve"> </t>
    </r>
    <r>
      <rPr>
        <u/>
        <sz val="8"/>
        <color indexed="8"/>
        <rFont val="Arial"/>
        <family val="2"/>
        <charset val="204"/>
      </rPr>
      <t>асферика</t>
    </r>
    <r>
      <rPr>
        <sz val="8"/>
        <color indexed="8"/>
        <rFont val="Arial"/>
        <family val="2"/>
        <charset val="204"/>
      </rPr>
      <t>,</t>
    </r>
    <r>
      <rPr>
        <sz val="8"/>
        <rFont val="Arial"/>
        <family val="2"/>
        <charset val="1"/>
      </rPr>
      <t xml:space="preserve"> </t>
    </r>
    <r>
      <rPr>
        <u/>
        <sz val="8"/>
        <color indexed="10"/>
        <rFont val="Arial"/>
        <family val="2"/>
        <charset val="204"/>
      </rPr>
      <t>IR</t>
    </r>
    <r>
      <rPr>
        <u/>
        <sz val="8"/>
        <rFont val="Arial"/>
        <family val="2"/>
        <charset val="204"/>
      </rPr>
      <t>-линзы</t>
    </r>
    <r>
      <rPr>
        <sz val="8"/>
        <rFont val="Arial"/>
        <family val="2"/>
        <charset val="1"/>
      </rPr>
      <t>, CS</t>
    </r>
  </si>
  <si>
    <r>
      <t xml:space="preserve">1/3", АРД, 2.8 мм, 93.7°,  DC, F1.2-360, </t>
    </r>
    <r>
      <rPr>
        <u/>
        <sz val="8"/>
        <rFont val="Arial"/>
        <family val="2"/>
        <charset val="204"/>
      </rPr>
      <t>асферика</t>
    </r>
    <r>
      <rPr>
        <sz val="8"/>
        <rFont val="Arial"/>
        <family val="2"/>
        <charset val="1"/>
      </rPr>
      <t xml:space="preserve">, </t>
    </r>
    <r>
      <rPr>
        <u/>
        <sz val="8"/>
        <color indexed="10"/>
        <rFont val="Arial"/>
        <family val="2"/>
        <charset val="204"/>
      </rPr>
      <t>IR</t>
    </r>
    <r>
      <rPr>
        <u/>
        <sz val="8"/>
        <rFont val="Arial"/>
        <family val="2"/>
        <charset val="204"/>
      </rPr>
      <t>-линзы</t>
    </r>
    <r>
      <rPr>
        <sz val="8"/>
        <rFont val="Arial"/>
        <family val="2"/>
        <charset val="1"/>
      </rPr>
      <t>, CS</t>
    </r>
  </si>
  <si>
    <r>
      <t xml:space="preserve">1/3", АРД, 2.8-8.2 мм, (93.7-32)°,  DC, F1.4-360, </t>
    </r>
    <r>
      <rPr>
        <u/>
        <sz val="8"/>
        <rFont val="Arial"/>
        <family val="2"/>
        <charset val="204"/>
      </rPr>
      <t>асферика</t>
    </r>
    <r>
      <rPr>
        <sz val="8"/>
        <rFont val="Arial"/>
        <family val="2"/>
        <charset val="1"/>
      </rPr>
      <t xml:space="preserve">, </t>
    </r>
    <r>
      <rPr>
        <u/>
        <sz val="8"/>
        <color indexed="10"/>
        <rFont val="Arial"/>
        <family val="2"/>
        <charset val="204"/>
      </rPr>
      <t>IR</t>
    </r>
    <r>
      <rPr>
        <u/>
        <sz val="8"/>
        <rFont val="Arial"/>
        <family val="2"/>
        <charset val="204"/>
      </rPr>
      <t>-линзы</t>
    </r>
    <r>
      <rPr>
        <sz val="8"/>
        <rFont val="Arial"/>
        <family val="2"/>
        <charset val="1"/>
      </rPr>
      <t>, CS</t>
    </r>
  </si>
  <si>
    <r>
      <t xml:space="preserve">1/3", АРД, 5.0-50.0 мм, (52.1-5.5)°,  DC, F1.4-360, </t>
    </r>
    <r>
      <rPr>
        <u/>
        <sz val="8"/>
        <color indexed="8"/>
        <rFont val="Arial"/>
        <family val="2"/>
        <charset val="204"/>
      </rPr>
      <t>асферика</t>
    </r>
    <r>
      <rPr>
        <sz val="8"/>
        <color indexed="8"/>
        <rFont val="Arial"/>
        <family val="2"/>
        <charset val="204"/>
      </rPr>
      <t>,</t>
    </r>
    <r>
      <rPr>
        <sz val="8"/>
        <rFont val="Arial"/>
        <family val="2"/>
        <charset val="1"/>
      </rPr>
      <t xml:space="preserve"> </t>
    </r>
    <r>
      <rPr>
        <u/>
        <sz val="8"/>
        <color indexed="10"/>
        <rFont val="Arial"/>
        <family val="2"/>
        <charset val="204"/>
      </rPr>
      <t>IR</t>
    </r>
    <r>
      <rPr>
        <u/>
        <sz val="8"/>
        <color indexed="8"/>
        <rFont val="Arial"/>
        <family val="2"/>
        <charset val="204"/>
      </rPr>
      <t>-линзы</t>
    </r>
    <r>
      <rPr>
        <sz val="8"/>
        <color indexed="8"/>
        <rFont val="Arial"/>
        <family val="2"/>
        <charset val="204"/>
      </rPr>
      <t xml:space="preserve">, </t>
    </r>
    <r>
      <rPr>
        <sz val="8"/>
        <rFont val="Arial"/>
        <family val="2"/>
        <charset val="1"/>
      </rPr>
      <t>CS</t>
    </r>
  </si>
  <si>
    <r>
      <t>1/2"</t>
    </r>
    <r>
      <rPr>
        <sz val="8"/>
        <rFont val="Arial"/>
        <family val="2"/>
        <charset val="1"/>
      </rPr>
      <t xml:space="preserve">, 4.0-12.0 мм, (93.6-29.5)°, F1.4-360, </t>
    </r>
    <r>
      <rPr>
        <u/>
        <sz val="8"/>
        <rFont val="Arial"/>
        <family val="2"/>
        <charset val="204"/>
      </rPr>
      <t>асферика</t>
    </r>
    <r>
      <rPr>
        <sz val="8"/>
        <rFont val="Arial"/>
        <family val="2"/>
        <charset val="1"/>
      </rPr>
      <t>, C</t>
    </r>
  </si>
  <si>
    <r>
      <t>1/2"</t>
    </r>
    <r>
      <rPr>
        <sz val="8"/>
        <rFont val="Arial"/>
        <family val="2"/>
        <charset val="1"/>
      </rPr>
      <t xml:space="preserve">, АРД, 4.0-12.0 мм, (93.6-29.5)°, DC, F1.4-360, </t>
    </r>
    <r>
      <rPr>
        <u/>
        <sz val="8"/>
        <rFont val="Arial"/>
        <family val="2"/>
        <charset val="204"/>
      </rPr>
      <t>асферика</t>
    </r>
    <r>
      <rPr>
        <sz val="8"/>
        <rFont val="Arial"/>
        <family val="2"/>
        <charset val="1"/>
      </rPr>
      <t>, C</t>
    </r>
  </si>
  <si>
    <t>Кронштейн для установки  корпусных видеокамер, L=115мм</t>
  </si>
  <si>
    <t>Снято с производства</t>
  </si>
  <si>
    <t>Понижение цены</t>
  </si>
  <si>
    <t>Повышение цены</t>
  </si>
  <si>
    <t>Новинка/обновление</t>
  </si>
  <si>
    <t>Гарантия на всё оборудование 2 года!</t>
  </si>
  <si>
    <t>СИСТЕМЫ ОХРАННОГО ТЕЛЕВИДЕНИЯ И НАБЛЮДЕНИЯ</t>
  </si>
  <si>
    <r>
      <t>1. Объективы</t>
    </r>
    <r>
      <rPr>
        <b/>
        <i/>
        <sz val="11"/>
        <rFont val="Arial"/>
        <family val="2"/>
        <charset val="204"/>
      </rPr>
      <t xml:space="preserve"> </t>
    </r>
    <r>
      <rPr>
        <b/>
        <i/>
        <sz val="11"/>
        <color indexed="62"/>
        <rFont val="Arial"/>
        <family val="2"/>
        <charset val="204"/>
      </rPr>
      <t>Infinit</t>
    </r>
    <r>
      <rPr>
        <b/>
        <i/>
        <sz val="11"/>
        <color indexed="10"/>
        <rFont val="Arial"/>
        <family val="2"/>
        <charset val="204"/>
      </rPr>
      <t>y</t>
    </r>
    <r>
      <rPr>
        <b/>
        <i/>
        <sz val="8"/>
        <color indexed="8"/>
        <rFont val="Arial"/>
        <family val="2"/>
        <charset val="204"/>
      </rPr>
      <t>,</t>
    </r>
    <r>
      <rPr>
        <b/>
        <i/>
        <sz val="12"/>
        <rFont val="Arial"/>
        <family val="2"/>
        <charset val="204"/>
      </rPr>
      <t xml:space="preserve"> </t>
    </r>
    <r>
      <rPr>
        <b/>
        <i/>
        <sz val="11"/>
        <color indexed="62"/>
        <rFont val="Arial"/>
        <family val="2"/>
        <charset val="204"/>
      </rPr>
      <t>Tamron</t>
    </r>
    <r>
      <rPr>
        <b/>
        <i/>
        <sz val="8"/>
        <color indexed="8"/>
        <rFont val="Arial"/>
        <family val="2"/>
        <charset val="204"/>
      </rPr>
      <t>,</t>
    </r>
    <r>
      <rPr>
        <b/>
        <i/>
        <sz val="11"/>
        <color indexed="62"/>
        <rFont val="Arial"/>
        <family val="2"/>
        <charset val="204"/>
      </rPr>
      <t xml:space="preserve"> Evidence</t>
    </r>
  </si>
  <si>
    <t xml:space="preserve">      Варифокальные объективы с ручной диафрагмой и управляемые видеосигналом (VD)</t>
  </si>
  <si>
    <r>
      <t>Tamron</t>
    </r>
    <r>
      <rPr>
        <b/>
        <sz val="8"/>
        <color indexed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12VM412AS</t>
    </r>
    <r>
      <rPr>
        <b/>
        <sz val="8"/>
        <color indexed="10"/>
        <rFont val="Arial"/>
        <family val="2"/>
        <charset val="1"/>
      </rPr>
      <t>IR</t>
    </r>
  </si>
  <si>
    <r>
      <t>1/2"</t>
    </r>
    <r>
      <rPr>
        <sz val="8"/>
        <rFont val="Arial"/>
        <family val="2"/>
        <charset val="1"/>
      </rPr>
      <t xml:space="preserve">, 4.0-12.0 мм, (93.6-31.2)°, F1.4-360, </t>
    </r>
    <r>
      <rPr>
        <u/>
        <sz val="8"/>
        <rFont val="Arial"/>
        <family val="2"/>
        <charset val="204"/>
      </rPr>
      <t>асферика</t>
    </r>
    <r>
      <rPr>
        <sz val="8"/>
        <rFont val="Arial"/>
        <family val="2"/>
        <charset val="1"/>
      </rPr>
      <t>,</t>
    </r>
    <r>
      <rPr>
        <sz val="8"/>
        <color indexed="10"/>
        <rFont val="Arial"/>
        <family val="2"/>
        <charset val="204"/>
      </rPr>
      <t xml:space="preserve"> </t>
    </r>
    <r>
      <rPr>
        <u/>
        <sz val="8"/>
        <color indexed="10"/>
        <rFont val="Arial"/>
        <family val="2"/>
        <charset val="204"/>
      </rPr>
      <t>IR-</t>
    </r>
    <r>
      <rPr>
        <u/>
        <sz val="8"/>
        <rFont val="Arial"/>
        <family val="2"/>
        <charset val="204"/>
      </rPr>
      <t>линзы,</t>
    </r>
    <r>
      <rPr>
        <sz val="8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C</t>
    </r>
  </si>
  <si>
    <r>
      <t xml:space="preserve">Tamron </t>
    </r>
    <r>
      <rPr>
        <b/>
        <sz val="8"/>
        <color indexed="8"/>
        <rFont val="Arial"/>
        <family val="2"/>
        <charset val="204"/>
      </rPr>
      <t>13VM308AS</t>
    </r>
    <r>
      <rPr>
        <b/>
        <sz val="8"/>
        <color indexed="10"/>
        <rFont val="Arial"/>
        <family val="2"/>
        <charset val="1"/>
      </rPr>
      <t>IRII</t>
    </r>
  </si>
  <si>
    <r>
      <t xml:space="preserve">1/3", 3.0-8.0 мм, (88.9-33.4)°, </t>
    </r>
    <r>
      <rPr>
        <u/>
        <sz val="8"/>
        <rFont val="Arial"/>
        <family val="2"/>
        <charset val="204"/>
      </rPr>
      <t>F1.0-360</t>
    </r>
    <r>
      <rPr>
        <sz val="8"/>
        <rFont val="Arial"/>
        <family val="2"/>
        <charset val="1"/>
      </rPr>
      <t xml:space="preserve">, </t>
    </r>
    <r>
      <rPr>
        <u/>
        <sz val="8"/>
        <rFont val="Arial"/>
        <family val="2"/>
        <charset val="204"/>
      </rPr>
      <t>асферика</t>
    </r>
    <r>
      <rPr>
        <sz val="8"/>
        <rFont val="Arial"/>
        <family val="2"/>
        <charset val="1"/>
      </rPr>
      <t>,</t>
    </r>
    <r>
      <rPr>
        <sz val="8"/>
        <color indexed="10"/>
        <rFont val="Arial"/>
        <family val="2"/>
        <charset val="204"/>
      </rPr>
      <t xml:space="preserve"> </t>
    </r>
    <r>
      <rPr>
        <u/>
        <sz val="8"/>
        <color indexed="10"/>
        <rFont val="Arial"/>
        <family val="2"/>
        <charset val="204"/>
      </rPr>
      <t>IR-</t>
    </r>
    <r>
      <rPr>
        <u/>
        <sz val="8"/>
        <rFont val="Arial"/>
        <family val="2"/>
        <charset val="204"/>
      </rPr>
      <t>линзы,</t>
    </r>
    <r>
      <rPr>
        <sz val="8"/>
        <rFont val="Arial"/>
        <family val="2"/>
        <charset val="1"/>
      </rPr>
      <t xml:space="preserve">  CS</t>
    </r>
  </si>
  <si>
    <r>
      <t>Tamron</t>
    </r>
    <r>
      <rPr>
        <b/>
        <sz val="8"/>
        <color indexed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13VM2811AS</t>
    </r>
    <r>
      <rPr>
        <b/>
        <sz val="8"/>
        <color indexed="10"/>
        <rFont val="Arial"/>
        <family val="2"/>
        <charset val="1"/>
      </rPr>
      <t>IR</t>
    </r>
  </si>
  <si>
    <r>
      <t xml:space="preserve">1/3", 2.8-11.0 мм, (97.4-26.2)°, F1.4-360, </t>
    </r>
    <r>
      <rPr>
        <u/>
        <sz val="8"/>
        <rFont val="Arial"/>
        <family val="2"/>
        <charset val="204"/>
      </rPr>
      <t>асферика</t>
    </r>
    <r>
      <rPr>
        <sz val="8"/>
        <rFont val="Arial"/>
        <family val="2"/>
        <charset val="1"/>
      </rPr>
      <t>,</t>
    </r>
    <r>
      <rPr>
        <sz val="8"/>
        <color indexed="10"/>
        <rFont val="Arial"/>
        <family val="2"/>
        <charset val="204"/>
      </rPr>
      <t xml:space="preserve"> </t>
    </r>
    <r>
      <rPr>
        <u/>
        <sz val="8"/>
        <color indexed="10"/>
        <rFont val="Arial"/>
        <family val="2"/>
        <charset val="204"/>
      </rPr>
      <t>IR-</t>
    </r>
    <r>
      <rPr>
        <u/>
        <sz val="8"/>
        <rFont val="Arial"/>
        <family val="2"/>
        <charset val="204"/>
      </rPr>
      <t>линзы,</t>
    </r>
    <r>
      <rPr>
        <sz val="8"/>
        <rFont val="Arial"/>
        <family val="2"/>
        <charset val="1"/>
      </rPr>
      <t xml:space="preserve"> CS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</si>
  <si>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rFont val="Arial"/>
        <family val="2"/>
        <charset val="1"/>
      </rPr>
      <t xml:space="preserve"> SCV358M</t>
    </r>
  </si>
  <si>
    <t>1/3", 3.5-8.0 мм, (70.1-30.4)°, F1.4-360, CS</t>
  </si>
  <si>
    <r>
      <t>Tamron</t>
    </r>
    <r>
      <rPr>
        <b/>
        <sz val="8"/>
        <color indexed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13VA308AS</t>
    </r>
  </si>
  <si>
    <r>
      <t xml:space="preserve">1/3", АРД, 3.0-8.0 мм, (88.9-33.4)°, </t>
    </r>
    <r>
      <rPr>
        <b/>
        <sz val="8"/>
        <color indexed="10"/>
        <rFont val="Arial"/>
        <family val="2"/>
        <charset val="1"/>
      </rPr>
      <t>VD</t>
    </r>
    <r>
      <rPr>
        <sz val="8"/>
        <rFont val="Arial"/>
        <family val="2"/>
        <charset val="1"/>
      </rPr>
      <t xml:space="preserve">, </t>
    </r>
    <r>
      <rPr>
        <b/>
        <u/>
        <sz val="8"/>
        <rFont val="Arial"/>
        <family val="2"/>
        <charset val="204"/>
      </rPr>
      <t>F1.0-360</t>
    </r>
    <r>
      <rPr>
        <sz val="8"/>
        <rFont val="Arial"/>
        <family val="2"/>
        <charset val="1"/>
      </rPr>
      <t xml:space="preserve">, </t>
    </r>
    <r>
      <rPr>
        <u/>
        <sz val="8"/>
        <rFont val="Arial"/>
        <family val="2"/>
        <charset val="204"/>
      </rPr>
      <t>асферика</t>
    </r>
    <r>
      <rPr>
        <sz val="8"/>
        <rFont val="Arial"/>
        <family val="2"/>
        <charset val="1"/>
      </rPr>
      <t>, CS</t>
    </r>
  </si>
  <si>
    <r>
      <t>Tamron</t>
    </r>
    <r>
      <rPr>
        <b/>
        <sz val="8"/>
        <color indexed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12VA412AS</t>
    </r>
    <r>
      <rPr>
        <b/>
        <sz val="8"/>
        <color indexed="10"/>
        <rFont val="Arial"/>
        <family val="2"/>
        <charset val="1"/>
      </rPr>
      <t>IR</t>
    </r>
  </si>
  <si>
    <r>
      <t>1/2"</t>
    </r>
    <r>
      <rPr>
        <sz val="8"/>
        <rFont val="Arial"/>
        <family val="2"/>
        <charset val="1"/>
      </rPr>
      <t xml:space="preserve">, АРД, 4.0-12.0мм, (93.6-31.2)°, </t>
    </r>
    <r>
      <rPr>
        <b/>
        <sz val="8"/>
        <color indexed="10"/>
        <rFont val="Arial"/>
        <family val="2"/>
        <charset val="1"/>
      </rPr>
      <t>VD</t>
    </r>
    <r>
      <rPr>
        <sz val="8"/>
        <rFont val="Arial"/>
        <family val="2"/>
        <charset val="1"/>
      </rPr>
      <t xml:space="preserve">, F1.4-360, </t>
    </r>
    <r>
      <rPr>
        <u/>
        <sz val="8"/>
        <rFont val="Arial"/>
        <family val="2"/>
        <charset val="204"/>
      </rPr>
      <t>асферика</t>
    </r>
    <r>
      <rPr>
        <sz val="8"/>
        <rFont val="Arial"/>
        <family val="2"/>
        <charset val="1"/>
      </rPr>
      <t>,</t>
    </r>
    <r>
      <rPr>
        <sz val="8"/>
        <color indexed="10"/>
        <rFont val="Arial"/>
        <family val="2"/>
        <charset val="204"/>
      </rPr>
      <t xml:space="preserve"> </t>
    </r>
    <r>
      <rPr>
        <u/>
        <sz val="8"/>
        <color indexed="10"/>
        <rFont val="Arial"/>
        <family val="2"/>
        <charset val="204"/>
      </rPr>
      <t>IR-</t>
    </r>
    <r>
      <rPr>
        <u/>
        <sz val="8"/>
        <rFont val="Arial"/>
        <family val="2"/>
        <charset val="204"/>
      </rPr>
      <t>линзы</t>
    </r>
    <r>
      <rPr>
        <sz val="8"/>
        <rFont val="Arial"/>
        <family val="2"/>
        <charset val="1"/>
      </rPr>
      <t>, C</t>
    </r>
  </si>
  <si>
    <r>
      <t>Tamron</t>
    </r>
    <r>
      <rPr>
        <b/>
        <sz val="8"/>
        <color indexed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13VA2812AS</t>
    </r>
  </si>
  <si>
    <r>
      <t>1/3", АРД, 2.8-12.0 мм, (97.4-24.1)°, VD, F1.4-360,</t>
    </r>
    <r>
      <rPr>
        <u/>
        <sz val="8"/>
        <rFont val="Arial"/>
        <family val="2"/>
        <charset val="204"/>
      </rPr>
      <t>асферика</t>
    </r>
    <r>
      <rPr>
        <sz val="8"/>
        <rFont val="Arial"/>
        <family val="2"/>
        <charset val="1"/>
      </rPr>
      <t>, CS</t>
    </r>
  </si>
  <si>
    <r>
      <t>Tamron</t>
    </r>
    <r>
      <rPr>
        <b/>
        <sz val="8"/>
        <color indexed="10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>12VA1040AS</t>
    </r>
    <r>
      <rPr>
        <b/>
        <sz val="8"/>
        <color indexed="10"/>
        <rFont val="Arial Cyr"/>
        <family val="2"/>
        <charset val="204"/>
      </rPr>
      <t>IR</t>
    </r>
  </si>
  <si>
    <r>
      <t>1/2"</t>
    </r>
    <r>
      <rPr>
        <sz val="8"/>
        <rFont val="Arial"/>
        <family val="2"/>
        <charset val="1"/>
      </rPr>
      <t xml:space="preserve">, АРД, </t>
    </r>
    <r>
      <rPr>
        <b/>
        <sz val="8"/>
        <rFont val="Arial"/>
        <family val="2"/>
        <charset val="1"/>
      </rPr>
      <t xml:space="preserve">10-40 </t>
    </r>
    <r>
      <rPr>
        <sz val="8"/>
        <rFont val="Arial"/>
        <family val="2"/>
        <charset val="1"/>
      </rPr>
      <t>мм, (37.5-7.0)</t>
    </r>
    <r>
      <rPr>
        <sz val="8"/>
        <rFont val="Symbol"/>
        <family val="1"/>
        <charset val="2"/>
      </rPr>
      <t>°</t>
    </r>
    <r>
      <rPr>
        <sz val="8"/>
        <rFont val="Arial"/>
        <family val="2"/>
        <charset val="1"/>
      </rPr>
      <t xml:space="preserve">, </t>
    </r>
    <r>
      <rPr>
        <b/>
        <sz val="8"/>
        <color indexed="10"/>
        <rFont val="Arial"/>
        <family val="2"/>
        <charset val="1"/>
      </rPr>
      <t>VD</t>
    </r>
    <r>
      <rPr>
        <sz val="8"/>
        <rFont val="Arial"/>
        <family val="2"/>
        <charset val="1"/>
      </rPr>
      <t xml:space="preserve">, F1.4-360, </t>
    </r>
    <r>
      <rPr>
        <u/>
        <sz val="8"/>
        <rFont val="Arial"/>
        <family val="2"/>
        <charset val="204"/>
      </rPr>
      <t>асферика</t>
    </r>
    <r>
      <rPr>
        <sz val="8"/>
        <rFont val="Arial"/>
        <family val="2"/>
        <charset val="1"/>
      </rPr>
      <t>,</t>
    </r>
    <r>
      <rPr>
        <sz val="8"/>
        <color indexed="10"/>
        <rFont val="Arial"/>
        <family val="2"/>
        <charset val="204"/>
      </rPr>
      <t xml:space="preserve"> </t>
    </r>
    <r>
      <rPr>
        <u/>
        <sz val="8"/>
        <color indexed="10"/>
        <rFont val="Arial"/>
        <family val="2"/>
        <charset val="204"/>
      </rPr>
      <t>IR-</t>
    </r>
    <r>
      <rPr>
        <u/>
        <sz val="8"/>
        <rFont val="Arial"/>
        <family val="2"/>
        <charset val="204"/>
      </rPr>
      <t>линзы</t>
    </r>
    <r>
      <rPr>
        <sz val="8"/>
        <rFont val="Arial"/>
        <family val="2"/>
        <charset val="1"/>
      </rPr>
      <t>, C</t>
    </r>
  </si>
  <si>
    <t xml:space="preserve">      Варифокальные объективы с автодиафрагмой</t>
  </si>
  <si>
    <r>
      <t>Tamron</t>
    </r>
    <r>
      <rPr>
        <b/>
        <sz val="8"/>
        <color indexed="10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>12VG412AS</t>
    </r>
    <r>
      <rPr>
        <b/>
        <sz val="8"/>
        <color indexed="10"/>
        <rFont val="Arial Cyr"/>
        <family val="2"/>
        <charset val="204"/>
      </rPr>
      <t>IR</t>
    </r>
  </si>
  <si>
    <r>
      <t>1/2"</t>
    </r>
    <r>
      <rPr>
        <sz val="8"/>
        <rFont val="Arial"/>
        <family val="2"/>
        <charset val="1"/>
      </rPr>
      <t xml:space="preserve">, АРД, </t>
    </r>
    <r>
      <rPr>
        <b/>
        <sz val="8"/>
        <rFont val="Arial"/>
        <family val="2"/>
        <charset val="1"/>
      </rPr>
      <t xml:space="preserve">4-12 </t>
    </r>
    <r>
      <rPr>
        <sz val="8"/>
        <rFont val="Arial"/>
        <family val="2"/>
        <charset val="1"/>
      </rPr>
      <t xml:space="preserve">мм, (93.6-31.2)°, DC, F1.4-360, </t>
    </r>
    <r>
      <rPr>
        <u/>
        <sz val="8"/>
        <rFont val="Arial"/>
        <family val="2"/>
        <charset val="204"/>
      </rPr>
      <t xml:space="preserve">асферика, </t>
    </r>
    <r>
      <rPr>
        <u/>
        <sz val="8"/>
        <color indexed="10"/>
        <rFont val="Arial"/>
        <family val="2"/>
        <charset val="204"/>
      </rPr>
      <t>IR</t>
    </r>
    <r>
      <rPr>
        <u/>
        <sz val="8"/>
        <rFont val="Arial"/>
        <family val="2"/>
        <charset val="204"/>
      </rPr>
      <t xml:space="preserve">-линзы, </t>
    </r>
    <r>
      <rPr>
        <sz val="8"/>
        <rFont val="Arial"/>
        <family val="2"/>
        <charset val="1"/>
      </rPr>
      <t>C</t>
    </r>
  </si>
  <si>
    <r>
      <t>Tamron</t>
    </r>
    <r>
      <rPr>
        <b/>
        <sz val="8"/>
        <color indexed="10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>12VG1040AS</t>
    </r>
    <r>
      <rPr>
        <b/>
        <sz val="8"/>
        <color indexed="10"/>
        <rFont val="Arial Cyr"/>
        <family val="2"/>
        <charset val="204"/>
      </rPr>
      <t>IR</t>
    </r>
  </si>
  <si>
    <r>
      <t>1/2"</t>
    </r>
    <r>
      <rPr>
        <sz val="8"/>
        <rFont val="Arial"/>
        <family val="2"/>
        <charset val="1"/>
      </rPr>
      <t xml:space="preserve">, АРД, </t>
    </r>
    <r>
      <rPr>
        <b/>
        <sz val="8"/>
        <rFont val="Arial"/>
        <family val="2"/>
        <charset val="1"/>
      </rPr>
      <t xml:space="preserve">10-40 </t>
    </r>
    <r>
      <rPr>
        <sz val="8"/>
        <rFont val="Arial"/>
        <family val="2"/>
        <charset val="1"/>
      </rPr>
      <t xml:space="preserve">мм, (37.5-7.0)°, DC, F1.4-360, </t>
    </r>
    <r>
      <rPr>
        <u/>
        <sz val="8"/>
        <rFont val="Arial"/>
        <family val="2"/>
        <charset val="204"/>
      </rPr>
      <t>асферика</t>
    </r>
    <r>
      <rPr>
        <sz val="8"/>
        <rFont val="Arial"/>
        <family val="2"/>
        <charset val="1"/>
      </rPr>
      <t>,</t>
    </r>
    <r>
      <rPr>
        <sz val="8"/>
        <color indexed="10"/>
        <rFont val="Arial"/>
        <family val="2"/>
        <charset val="204"/>
      </rPr>
      <t xml:space="preserve"> </t>
    </r>
    <r>
      <rPr>
        <u/>
        <sz val="8"/>
        <color indexed="10"/>
        <rFont val="Arial"/>
        <family val="2"/>
        <charset val="204"/>
      </rPr>
      <t>IR</t>
    </r>
    <r>
      <rPr>
        <u/>
        <sz val="8"/>
        <rFont val="Arial"/>
        <family val="2"/>
        <charset val="204"/>
      </rPr>
      <t xml:space="preserve">-линзы, </t>
    </r>
    <r>
      <rPr>
        <sz val="8"/>
        <rFont val="Arial"/>
        <family val="2"/>
        <charset val="1"/>
      </rPr>
      <t>C</t>
    </r>
  </si>
  <si>
    <r>
      <t>Tamron</t>
    </r>
    <r>
      <rPr>
        <b/>
        <sz val="8"/>
        <color indexed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13VG2812ASII</t>
    </r>
  </si>
  <si>
    <r>
      <t>1/3", АРД, 2.8-12.0 мм, (97.4-24.1)°, DC, F1.4-360,</t>
    </r>
    <r>
      <rPr>
        <u/>
        <sz val="8"/>
        <rFont val="Arial"/>
        <family val="2"/>
        <charset val="204"/>
      </rPr>
      <t>асферика</t>
    </r>
    <r>
      <rPr>
        <sz val="8"/>
        <rFont val="Arial"/>
        <family val="2"/>
        <charset val="1"/>
      </rPr>
      <t>, CS</t>
    </r>
  </si>
  <si>
    <r>
      <t>Tamron</t>
    </r>
    <r>
      <rPr>
        <b/>
        <sz val="8"/>
        <color indexed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13VG550ASII</t>
    </r>
  </si>
  <si>
    <r>
      <t xml:space="preserve">1/3", АРД, 5.0-50.0 мм, (60 - 5.1)°, DC, F1.4-185, </t>
    </r>
    <r>
      <rPr>
        <u/>
        <sz val="8"/>
        <rFont val="Arial"/>
        <family val="2"/>
        <charset val="204"/>
      </rPr>
      <t>асферика</t>
    </r>
    <r>
      <rPr>
        <sz val="8"/>
        <rFont val="Arial"/>
        <family val="2"/>
        <charset val="1"/>
      </rPr>
      <t>, CS</t>
    </r>
  </si>
  <si>
    <r>
      <t>Tamron</t>
    </r>
    <r>
      <rPr>
        <b/>
        <sz val="8"/>
        <color indexed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13VG20100AS</t>
    </r>
  </si>
  <si>
    <r>
      <t xml:space="preserve">1/3", АРД, 20.0-100.0 мм, (13.6 - 2.8)°, DC, F1.6-185, </t>
    </r>
    <r>
      <rPr>
        <u/>
        <sz val="8"/>
        <rFont val="Arial"/>
        <family val="2"/>
        <charset val="204"/>
      </rPr>
      <t>асферика</t>
    </r>
    <r>
      <rPr>
        <sz val="8"/>
        <rFont val="Arial"/>
        <family val="2"/>
        <charset val="1"/>
      </rPr>
      <t>, CS</t>
    </r>
  </si>
  <si>
    <r>
      <t>Tamron</t>
    </r>
    <r>
      <rPr>
        <b/>
        <sz val="8"/>
        <color indexed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13VG308AS</t>
    </r>
    <r>
      <rPr>
        <b/>
        <sz val="8"/>
        <color indexed="10"/>
        <rFont val="Arial"/>
        <family val="2"/>
        <charset val="1"/>
      </rPr>
      <t>IRII</t>
    </r>
  </si>
  <si>
    <r>
      <t xml:space="preserve">1/3", АРД, 3.0-8.0 мм, (88.9-33.4)°, DC, </t>
    </r>
    <r>
      <rPr>
        <u/>
        <sz val="8"/>
        <rFont val="Arial"/>
        <family val="2"/>
        <charset val="204"/>
      </rPr>
      <t>F1.0-360</t>
    </r>
    <r>
      <rPr>
        <sz val="8"/>
        <rFont val="Arial"/>
        <family val="2"/>
        <charset val="1"/>
      </rPr>
      <t xml:space="preserve">, </t>
    </r>
    <r>
      <rPr>
        <u/>
        <sz val="8"/>
        <rFont val="Arial"/>
        <family val="2"/>
        <charset val="204"/>
      </rPr>
      <t>асферика</t>
    </r>
    <r>
      <rPr>
        <sz val="8"/>
        <rFont val="Arial"/>
        <family val="2"/>
        <charset val="1"/>
      </rPr>
      <t>,</t>
    </r>
    <r>
      <rPr>
        <sz val="8"/>
        <color indexed="10"/>
        <rFont val="Arial"/>
        <family val="2"/>
        <charset val="204"/>
      </rPr>
      <t xml:space="preserve"> </t>
    </r>
    <r>
      <rPr>
        <u/>
        <sz val="8"/>
        <color indexed="10"/>
        <rFont val="Arial"/>
        <family val="2"/>
        <charset val="204"/>
      </rPr>
      <t>IR-</t>
    </r>
    <r>
      <rPr>
        <u/>
        <sz val="8"/>
        <rFont val="Arial"/>
        <family val="2"/>
        <charset val="204"/>
      </rPr>
      <t>линзы,</t>
    </r>
    <r>
      <rPr>
        <sz val="8"/>
        <rFont val="Arial"/>
        <family val="2"/>
        <charset val="1"/>
      </rPr>
      <t xml:space="preserve"> CS</t>
    </r>
  </si>
  <si>
    <r>
      <t>Tamron</t>
    </r>
    <r>
      <rPr>
        <b/>
        <sz val="8"/>
        <color indexed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13VG2811AS</t>
    </r>
    <r>
      <rPr>
        <b/>
        <sz val="8"/>
        <color indexed="10"/>
        <rFont val="Arial"/>
        <family val="2"/>
        <charset val="1"/>
      </rPr>
      <t>IR</t>
    </r>
  </si>
  <si>
    <r>
      <t xml:space="preserve">1/3", АРД, 2.8-11.0 мм, (97.4-26.2)°, DC, F1.4-360, </t>
    </r>
    <r>
      <rPr>
        <u/>
        <sz val="8"/>
        <rFont val="Arial"/>
        <family val="2"/>
        <charset val="204"/>
      </rPr>
      <t>асферика</t>
    </r>
    <r>
      <rPr>
        <sz val="8"/>
        <rFont val="Arial"/>
        <family val="2"/>
        <charset val="1"/>
      </rPr>
      <t>,</t>
    </r>
    <r>
      <rPr>
        <sz val="8"/>
        <color indexed="10"/>
        <rFont val="Arial"/>
        <family val="2"/>
        <charset val="204"/>
      </rPr>
      <t xml:space="preserve"> </t>
    </r>
    <r>
      <rPr>
        <u/>
        <sz val="8"/>
        <color indexed="10"/>
        <rFont val="Arial"/>
        <family val="2"/>
        <charset val="204"/>
      </rPr>
      <t>IR-</t>
    </r>
    <r>
      <rPr>
        <u/>
        <sz val="8"/>
        <rFont val="Arial"/>
        <family val="2"/>
        <charset val="204"/>
      </rPr>
      <t>линзы</t>
    </r>
    <r>
      <rPr>
        <sz val="8"/>
        <rFont val="Arial"/>
        <family val="2"/>
        <charset val="1"/>
      </rPr>
      <t>, CS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</si>
  <si>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rFont val="Arial"/>
        <family val="2"/>
        <charset val="1"/>
      </rPr>
      <t xml:space="preserve"> SCV266G</t>
    </r>
    <r>
      <rPr>
        <b/>
        <sz val="8"/>
        <color indexed="12"/>
        <rFont val="Arial"/>
        <family val="2"/>
        <charset val="204"/>
      </rPr>
      <t>CT</t>
    </r>
  </si>
  <si>
    <r>
      <t xml:space="preserve">1/3", АРД, 2.6-6.0 мм, (99.8 - 48.1)°, DC, F1.4-360, CS, </t>
    </r>
    <r>
      <rPr>
        <u/>
        <sz val="8"/>
        <color indexed="12"/>
        <rFont val="Arial"/>
        <family val="2"/>
        <charset val="204"/>
      </rPr>
      <t>компактный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</si>
  <si>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rFont val="Arial"/>
        <family val="2"/>
        <charset val="1"/>
      </rPr>
      <t xml:space="preserve"> SCV358G</t>
    </r>
    <r>
      <rPr>
        <b/>
        <sz val="8"/>
        <color indexed="10"/>
        <rFont val="Arial"/>
        <family val="2"/>
        <charset val="1"/>
      </rPr>
      <t>IR</t>
    </r>
  </si>
  <si>
    <r>
      <t>1/3", АРД, 3.5-8.0 мм, (70.1-30.4)°, DC, F1.4-360,</t>
    </r>
    <r>
      <rPr>
        <sz val="8"/>
        <color indexed="10"/>
        <rFont val="Arial"/>
        <family val="2"/>
        <charset val="204"/>
      </rPr>
      <t xml:space="preserve"> </t>
    </r>
    <r>
      <rPr>
        <u/>
        <sz val="8"/>
        <color indexed="10"/>
        <rFont val="Arial"/>
        <family val="2"/>
        <charset val="204"/>
      </rPr>
      <t>IR-</t>
    </r>
    <r>
      <rPr>
        <u/>
        <sz val="8"/>
        <rFont val="Arial"/>
        <family val="2"/>
        <charset val="204"/>
      </rPr>
      <t>линзы</t>
    </r>
    <r>
      <rPr>
        <sz val="8"/>
        <rFont val="Arial"/>
        <family val="2"/>
        <charset val="1"/>
      </rPr>
      <t>,  CS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</si>
  <si>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rFont val="Arial"/>
        <family val="2"/>
        <charset val="1"/>
      </rPr>
      <t xml:space="preserve"> SCV</t>
    </r>
    <r>
      <rPr>
        <b/>
        <sz val="8"/>
        <color indexed="12"/>
        <rFont val="Arial"/>
        <family val="2"/>
        <charset val="204"/>
      </rPr>
      <t>A</t>
    </r>
    <r>
      <rPr>
        <b/>
        <sz val="8"/>
        <rFont val="Arial"/>
        <family val="2"/>
        <charset val="1"/>
      </rPr>
      <t>35810</t>
    </r>
    <r>
      <rPr>
        <b/>
        <sz val="8"/>
        <color indexed="8"/>
        <rFont val="Arial"/>
        <family val="2"/>
        <charset val="204"/>
      </rPr>
      <t>GIR</t>
    </r>
  </si>
  <si>
    <r>
      <t xml:space="preserve">1/3", АРД, 3.5-8.0 мм, (70.1-30.4)°, DC, </t>
    </r>
    <r>
      <rPr>
        <u/>
        <sz val="8"/>
        <rFont val="Arial"/>
        <family val="2"/>
        <charset val="204"/>
      </rPr>
      <t>F1.0-360</t>
    </r>
    <r>
      <rPr>
        <sz val="8"/>
        <rFont val="Arial"/>
        <family val="2"/>
        <charset val="1"/>
      </rPr>
      <t xml:space="preserve">, </t>
    </r>
    <r>
      <rPr>
        <u/>
        <sz val="8"/>
        <color indexed="12"/>
        <rFont val="Arial"/>
        <family val="2"/>
        <charset val="204"/>
      </rPr>
      <t>асферика</t>
    </r>
    <r>
      <rPr>
        <sz val="8"/>
        <color indexed="8"/>
        <rFont val="Arial"/>
        <family val="2"/>
        <charset val="204"/>
      </rPr>
      <t>,</t>
    </r>
    <r>
      <rPr>
        <sz val="8"/>
        <color indexed="12"/>
        <rFont val="Arial"/>
        <family val="2"/>
        <charset val="204"/>
      </rPr>
      <t xml:space="preserve"> </t>
    </r>
    <r>
      <rPr>
        <sz val="8"/>
        <color indexed="8"/>
        <rFont val="Arial"/>
        <family val="2"/>
        <charset val="204"/>
      </rPr>
      <t xml:space="preserve"> </t>
    </r>
    <r>
      <rPr>
        <u/>
        <sz val="8"/>
        <color indexed="8"/>
        <rFont val="Arial"/>
        <family val="2"/>
        <charset val="204"/>
      </rPr>
      <t>IR-</t>
    </r>
    <r>
      <rPr>
        <u/>
        <sz val="8"/>
        <rFont val="Arial"/>
        <family val="2"/>
        <charset val="204"/>
      </rPr>
      <t>линзы</t>
    </r>
    <r>
      <rPr>
        <sz val="8"/>
        <rFont val="Arial"/>
        <family val="2"/>
        <charset val="1"/>
      </rPr>
      <t>,  CS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</si>
  <si>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rFont val="Arial"/>
        <family val="2"/>
        <charset val="1"/>
      </rPr>
      <t xml:space="preserve"> SCV2810G</t>
    </r>
  </si>
  <si>
    <t>1/3", АРД, 2.8-10.0 мм, (97.1-25.4)°, DC, F1.4-360, CS</t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</si>
  <si>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rFont val="Arial"/>
        <family val="2"/>
        <charset val="1"/>
      </rPr>
      <t xml:space="preserve"> SCV</t>
    </r>
    <r>
      <rPr>
        <b/>
        <sz val="8"/>
        <color indexed="12"/>
        <rFont val="Arial"/>
        <family val="2"/>
        <charset val="204"/>
      </rPr>
      <t>A</t>
    </r>
    <r>
      <rPr>
        <b/>
        <sz val="8"/>
        <rFont val="Arial"/>
        <family val="2"/>
        <charset val="1"/>
      </rPr>
      <t>2812G</t>
    </r>
    <r>
      <rPr>
        <b/>
        <sz val="8"/>
        <color indexed="10"/>
        <rFont val="Arial"/>
        <family val="2"/>
        <charset val="1"/>
      </rPr>
      <t>IR</t>
    </r>
  </si>
  <si>
    <r>
      <t xml:space="preserve">1/3", АРД, 2.8-12.0 мм, (97.4-24.1)°,  DC, F1.4-360, </t>
    </r>
    <r>
      <rPr>
        <u/>
        <sz val="8"/>
        <color indexed="12"/>
        <rFont val="Arial"/>
        <family val="2"/>
        <charset val="204"/>
      </rPr>
      <t>асферика</t>
    </r>
    <r>
      <rPr>
        <sz val="8"/>
        <color indexed="8"/>
        <rFont val="Arial"/>
        <family val="2"/>
        <charset val="204"/>
      </rPr>
      <t>,</t>
    </r>
    <r>
      <rPr>
        <sz val="8"/>
        <rFont val="Arial"/>
        <family val="2"/>
        <charset val="1"/>
      </rPr>
      <t xml:space="preserve"> </t>
    </r>
    <r>
      <rPr>
        <u/>
        <sz val="8"/>
        <color indexed="10"/>
        <rFont val="Arial"/>
        <family val="2"/>
        <charset val="204"/>
      </rPr>
      <t>IR</t>
    </r>
    <r>
      <rPr>
        <u/>
        <sz val="8"/>
        <rFont val="Arial"/>
        <family val="2"/>
        <charset val="204"/>
      </rPr>
      <t>-линзы,</t>
    </r>
    <r>
      <rPr>
        <sz val="8"/>
        <rFont val="Arial"/>
        <family val="2"/>
        <charset val="1"/>
      </rPr>
      <t xml:space="preserve"> CS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</si>
  <si>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rFont val="Arial"/>
        <family val="2"/>
        <charset val="1"/>
      </rPr>
      <t xml:space="preserve"> SCV416G</t>
    </r>
  </si>
  <si>
    <t>1/3", АРД, 4.0-16.0 мм, (65.4-15.8)°, DC, F1.4-360, CS</t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</si>
  <si>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rFont val="Arial"/>
        <family val="2"/>
        <charset val="1"/>
      </rPr>
      <t xml:space="preserve"> SCV416G</t>
    </r>
    <r>
      <rPr>
        <b/>
        <sz val="8"/>
        <color indexed="10"/>
        <rFont val="Arial"/>
        <family val="2"/>
        <charset val="1"/>
      </rPr>
      <t>IR</t>
    </r>
  </si>
  <si>
    <r>
      <t>1/3", АРД, 4.2-15.5 мм, (62.5-18.3)°, DC, F1.4-360,</t>
    </r>
    <r>
      <rPr>
        <sz val="8"/>
        <color indexed="10"/>
        <rFont val="Arial"/>
        <family val="2"/>
        <charset val="204"/>
      </rPr>
      <t xml:space="preserve"> </t>
    </r>
    <r>
      <rPr>
        <u/>
        <sz val="8"/>
        <color indexed="10"/>
        <rFont val="Arial"/>
        <family val="2"/>
        <charset val="204"/>
      </rPr>
      <t>IR-</t>
    </r>
    <r>
      <rPr>
        <u/>
        <sz val="8"/>
        <rFont val="Arial"/>
        <family val="2"/>
        <charset val="204"/>
      </rPr>
      <t>линзы</t>
    </r>
    <r>
      <rPr>
        <sz val="8"/>
        <rFont val="Arial"/>
        <family val="2"/>
        <charset val="1"/>
      </rPr>
      <t>,  CS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</si>
  <si>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color indexed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SCV550G</t>
    </r>
  </si>
  <si>
    <t>1/3", АРД, 5.0-50.0 мм, (63 - 6.9)°, DC, F1.7-360, CS</t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</si>
  <si>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rFont val="Arial"/>
        <family val="2"/>
        <charset val="1"/>
      </rPr>
      <t xml:space="preserve"> SCV550G</t>
    </r>
    <r>
      <rPr>
        <b/>
        <sz val="8"/>
        <color indexed="10"/>
        <rFont val="Arial"/>
        <family val="2"/>
        <charset val="1"/>
      </rPr>
      <t>IR</t>
    </r>
  </si>
  <si>
    <r>
      <t>1/3", АРД, 5.0-50.0 мм, (63 - 6.9)°, DC, F1.4-360,</t>
    </r>
    <r>
      <rPr>
        <sz val="8"/>
        <color indexed="10"/>
        <rFont val="Arial"/>
        <family val="2"/>
        <charset val="204"/>
      </rPr>
      <t xml:space="preserve"> </t>
    </r>
    <r>
      <rPr>
        <u/>
        <sz val="8"/>
        <color indexed="10"/>
        <rFont val="Arial"/>
        <family val="2"/>
        <charset val="204"/>
      </rPr>
      <t>IR-</t>
    </r>
    <r>
      <rPr>
        <u/>
        <sz val="8"/>
        <rFont val="Arial"/>
        <family val="2"/>
        <charset val="204"/>
      </rPr>
      <t>линзы,</t>
    </r>
    <r>
      <rPr>
        <sz val="8"/>
        <rFont val="Arial"/>
        <family val="2"/>
        <charset val="1"/>
      </rPr>
      <t xml:space="preserve"> CS</t>
    </r>
  </si>
  <si>
    <t xml:space="preserve">Мегапиксельные объективы </t>
  </si>
  <si>
    <t xml:space="preserve">      Мегапиксельные объективы с ручной и фиксированной диафрагмой</t>
  </si>
  <si>
    <r>
      <t>Evidence Foton</t>
    </r>
    <r>
      <rPr>
        <b/>
        <i/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1"/>
      </rPr>
      <t>1/2.7 FX 2.8mm</t>
    </r>
  </si>
  <si>
    <r>
      <t>1/2,7"</t>
    </r>
    <r>
      <rPr>
        <sz val="8"/>
        <rFont val="Arial"/>
        <family val="2"/>
        <charset val="1"/>
      </rPr>
      <t xml:space="preserve">, </t>
    </r>
    <r>
      <rPr>
        <b/>
        <sz val="8"/>
        <rFont val="Arial"/>
        <family val="2"/>
        <charset val="1"/>
      </rPr>
      <t>2.8</t>
    </r>
    <r>
      <rPr>
        <sz val="8"/>
        <rFont val="Arial"/>
        <family val="2"/>
        <charset val="1"/>
      </rPr>
      <t xml:space="preserve"> мм, 93°, F1/2.0, </t>
    </r>
    <r>
      <rPr>
        <u/>
        <sz val="8"/>
        <rFont val="Arial"/>
        <family val="2"/>
        <charset val="204"/>
      </rPr>
      <t xml:space="preserve">асферика, </t>
    </r>
    <r>
      <rPr>
        <u/>
        <sz val="8"/>
        <color indexed="10"/>
        <rFont val="Arial"/>
        <family val="2"/>
        <charset val="204"/>
      </rPr>
      <t>IR</t>
    </r>
    <r>
      <rPr>
        <u/>
        <sz val="8"/>
        <rFont val="Arial"/>
        <family val="2"/>
        <charset val="204"/>
      </rPr>
      <t>-линзы,</t>
    </r>
    <r>
      <rPr>
        <sz val="8"/>
        <rFont val="Arial"/>
        <family val="2"/>
        <charset val="1"/>
      </rPr>
      <t xml:space="preserve"> CS, </t>
    </r>
    <r>
      <rPr>
        <b/>
        <sz val="8"/>
        <rFont val="Arial"/>
        <family val="2"/>
        <charset val="1"/>
      </rPr>
      <t>3MP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</si>
  <si>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rFont val="Arial"/>
        <family val="2"/>
        <charset val="1"/>
      </rPr>
      <t xml:space="preserve"> SCVH</t>
    </r>
    <r>
      <rPr>
        <b/>
        <sz val="8"/>
        <color indexed="10"/>
        <rFont val="Arial"/>
        <family val="2"/>
        <charset val="1"/>
      </rPr>
      <t>MA</t>
    </r>
    <r>
      <rPr>
        <b/>
        <sz val="8"/>
        <rFont val="Arial"/>
        <family val="2"/>
        <charset val="1"/>
      </rPr>
      <t>04F</t>
    </r>
    <r>
      <rPr>
        <b/>
        <sz val="8"/>
        <color indexed="10"/>
        <rFont val="Arial"/>
        <family val="2"/>
        <charset val="1"/>
      </rPr>
      <t>IR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</si>
  <si>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rFont val="Arial"/>
        <family val="2"/>
        <charset val="1"/>
      </rPr>
      <t xml:space="preserve"> SCVH</t>
    </r>
    <r>
      <rPr>
        <b/>
        <sz val="8"/>
        <color indexed="10"/>
        <rFont val="Arial"/>
        <family val="2"/>
        <charset val="1"/>
      </rPr>
      <t>MA</t>
    </r>
    <r>
      <rPr>
        <b/>
        <sz val="8"/>
        <rFont val="Arial"/>
        <family val="2"/>
        <charset val="1"/>
      </rPr>
      <t>0408M</t>
    </r>
    <r>
      <rPr>
        <b/>
        <sz val="8"/>
        <color indexed="10"/>
        <rFont val="Arial"/>
        <family val="2"/>
        <charset val="1"/>
      </rPr>
      <t>IR</t>
    </r>
  </si>
  <si>
    <r>
      <t>1/2"</t>
    </r>
    <r>
      <rPr>
        <sz val="8"/>
        <rFont val="Arial"/>
        <family val="2"/>
        <charset val="1"/>
      </rPr>
      <t xml:space="preserve">, 4.0-8.0 мм, (93.6-43.1)°, F1.4-360, </t>
    </r>
    <r>
      <rPr>
        <u/>
        <sz val="8"/>
        <rFont val="Arial"/>
        <family val="2"/>
        <charset val="204"/>
      </rPr>
      <t>асферика</t>
    </r>
    <r>
      <rPr>
        <sz val="8"/>
        <rFont val="Arial"/>
        <family val="2"/>
        <charset val="1"/>
      </rPr>
      <t xml:space="preserve">, </t>
    </r>
    <r>
      <rPr>
        <u/>
        <sz val="8"/>
        <color indexed="10"/>
        <rFont val="Arial"/>
        <family val="2"/>
        <charset val="204"/>
      </rPr>
      <t>IR</t>
    </r>
    <r>
      <rPr>
        <u/>
        <sz val="8"/>
        <rFont val="Arial"/>
        <family val="2"/>
        <charset val="204"/>
      </rPr>
      <t>-линзы,</t>
    </r>
    <r>
      <rPr>
        <sz val="8"/>
        <rFont val="Arial"/>
        <family val="2"/>
        <charset val="1"/>
      </rPr>
      <t xml:space="preserve"> CS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</si>
  <si>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rFont val="Arial"/>
        <family val="2"/>
        <charset val="1"/>
      </rPr>
      <t xml:space="preserve"> SCVH</t>
    </r>
    <r>
      <rPr>
        <b/>
        <sz val="8"/>
        <color indexed="10"/>
        <rFont val="Arial"/>
        <family val="2"/>
        <charset val="1"/>
      </rPr>
      <t>MA</t>
    </r>
    <r>
      <rPr>
        <b/>
        <sz val="8"/>
        <rFont val="Arial"/>
        <family val="2"/>
        <charset val="1"/>
      </rPr>
      <t>0412M</t>
    </r>
    <r>
      <rPr>
        <b/>
        <sz val="8"/>
        <color indexed="10"/>
        <rFont val="Arial"/>
        <family val="2"/>
        <charset val="1"/>
      </rPr>
      <t>IR</t>
    </r>
  </si>
  <si>
    <r>
      <t>1/2"</t>
    </r>
    <r>
      <rPr>
        <sz val="8"/>
        <rFont val="Arial"/>
        <family val="2"/>
        <charset val="1"/>
      </rPr>
      <t xml:space="preserve">, 4.0-12.0 мм, (93.6-29.5)°, F1.4-360, </t>
    </r>
    <r>
      <rPr>
        <u/>
        <sz val="8"/>
        <rFont val="Arial"/>
        <family val="2"/>
        <charset val="204"/>
      </rPr>
      <t>асферика</t>
    </r>
    <r>
      <rPr>
        <sz val="8"/>
        <rFont val="Arial"/>
        <family val="2"/>
        <charset val="1"/>
      </rPr>
      <t xml:space="preserve">, </t>
    </r>
    <r>
      <rPr>
        <u/>
        <sz val="8"/>
        <color indexed="10"/>
        <rFont val="Arial"/>
        <family val="2"/>
        <charset val="204"/>
      </rPr>
      <t>IR</t>
    </r>
    <r>
      <rPr>
        <u/>
        <sz val="8"/>
        <rFont val="Arial"/>
        <family val="2"/>
        <charset val="204"/>
      </rPr>
      <t>-линзы,</t>
    </r>
    <r>
      <rPr>
        <sz val="8"/>
        <rFont val="Arial"/>
        <family val="2"/>
        <charset val="1"/>
      </rPr>
      <t xml:space="preserve"> CS</t>
    </r>
  </si>
  <si>
    <r>
      <t>Tamron</t>
    </r>
    <r>
      <rPr>
        <b/>
        <sz val="8"/>
        <rFont val="Arial"/>
        <family val="2"/>
        <charset val="1"/>
      </rPr>
      <t xml:space="preserve"> </t>
    </r>
    <r>
      <rPr>
        <b/>
        <sz val="8"/>
        <color indexed="10"/>
        <rFont val="Arial"/>
        <family val="2"/>
        <charset val="1"/>
      </rPr>
      <t>M</t>
    </r>
    <r>
      <rPr>
        <b/>
        <sz val="8"/>
        <rFont val="Arial"/>
        <family val="2"/>
        <charset val="1"/>
      </rPr>
      <t>12VM412</t>
    </r>
  </si>
  <si>
    <r>
      <t xml:space="preserve">Tamron </t>
    </r>
    <r>
      <rPr>
        <b/>
        <sz val="8"/>
        <color indexed="10"/>
        <rFont val="Arial"/>
        <family val="2"/>
        <charset val="1"/>
      </rPr>
      <t>M</t>
    </r>
    <r>
      <rPr>
        <b/>
        <sz val="8"/>
        <color indexed="8"/>
        <rFont val="Arial"/>
        <family val="2"/>
        <charset val="204"/>
      </rPr>
      <t>13VM288IR</t>
    </r>
  </si>
  <si>
    <r>
      <t xml:space="preserve">1/3", </t>
    </r>
    <r>
      <rPr>
        <b/>
        <sz val="8"/>
        <rFont val="Arial"/>
        <family val="2"/>
        <charset val="1"/>
      </rPr>
      <t>2.8-8</t>
    </r>
    <r>
      <rPr>
        <sz val="8"/>
        <rFont val="Arial"/>
        <family val="2"/>
        <charset val="1"/>
      </rPr>
      <t xml:space="preserve"> мм, (100.1-35.8)°, F1.2, </t>
    </r>
    <r>
      <rPr>
        <u/>
        <sz val="8"/>
        <rFont val="Arial"/>
        <family val="2"/>
        <charset val="204"/>
      </rPr>
      <t>асферика</t>
    </r>
    <r>
      <rPr>
        <b/>
        <sz val="8"/>
        <rFont val="Arial"/>
        <family val="2"/>
        <charset val="1"/>
      </rPr>
      <t>,</t>
    </r>
    <r>
      <rPr>
        <sz val="8"/>
        <rFont val="Arial"/>
        <family val="2"/>
        <charset val="1"/>
      </rPr>
      <t xml:space="preserve"> </t>
    </r>
    <r>
      <rPr>
        <u/>
        <sz val="8"/>
        <color indexed="10"/>
        <rFont val="Arial"/>
        <family val="2"/>
        <charset val="204"/>
      </rPr>
      <t>IR</t>
    </r>
    <r>
      <rPr>
        <u/>
        <sz val="8"/>
        <color indexed="8"/>
        <rFont val="Arial"/>
        <family val="2"/>
        <charset val="204"/>
      </rPr>
      <t>-линзы</t>
    </r>
    <r>
      <rPr>
        <sz val="8"/>
        <color indexed="8"/>
        <rFont val="Arial"/>
        <family val="2"/>
        <charset val="204"/>
      </rPr>
      <t xml:space="preserve">, </t>
    </r>
    <r>
      <rPr>
        <sz val="8"/>
        <rFont val="Arial"/>
        <family val="2"/>
        <charset val="1"/>
      </rPr>
      <t xml:space="preserve">CS, </t>
    </r>
    <r>
      <rPr>
        <b/>
        <sz val="8"/>
        <color indexed="8"/>
        <rFont val="Arial"/>
        <family val="2"/>
        <charset val="204"/>
      </rPr>
      <t>совместим с матрицами</t>
    </r>
    <r>
      <rPr>
        <b/>
        <sz val="8"/>
        <color indexed="10"/>
        <rFont val="Arial"/>
        <family val="2"/>
        <charset val="1"/>
      </rPr>
      <t xml:space="preserve"> 1/2.7" </t>
    </r>
    <r>
      <rPr>
        <b/>
        <sz val="8"/>
        <color indexed="8"/>
        <rFont val="Arial"/>
        <family val="2"/>
        <charset val="204"/>
      </rPr>
      <t>и</t>
    </r>
    <r>
      <rPr>
        <b/>
        <sz val="8"/>
        <color indexed="10"/>
        <rFont val="Arial"/>
        <family val="2"/>
        <charset val="1"/>
      </rPr>
      <t xml:space="preserve"> 1/2.8"</t>
    </r>
  </si>
  <si>
    <r>
      <t>Tamron</t>
    </r>
    <r>
      <rPr>
        <b/>
        <sz val="8"/>
        <color indexed="10"/>
        <rFont val="Arial Cyr"/>
        <family val="2"/>
        <charset val="204"/>
      </rPr>
      <t xml:space="preserve"> M</t>
    </r>
    <r>
      <rPr>
        <b/>
        <sz val="8"/>
        <color indexed="8"/>
        <rFont val="Arial Cyr"/>
        <family val="2"/>
        <charset val="204"/>
      </rPr>
      <t>118VM413IR</t>
    </r>
  </si>
  <si>
    <r>
      <t>1/1.8″</t>
    </r>
    <r>
      <rPr>
        <sz val="8"/>
        <rFont val="Arial"/>
        <family val="2"/>
        <charset val="1"/>
      </rPr>
      <t xml:space="preserve">, </t>
    </r>
    <r>
      <rPr>
        <b/>
        <sz val="8"/>
        <rFont val="Arial"/>
        <family val="2"/>
        <charset val="1"/>
      </rPr>
      <t>4-13</t>
    </r>
    <r>
      <rPr>
        <sz val="8"/>
        <rFont val="Arial"/>
        <family val="2"/>
        <charset val="1"/>
      </rPr>
      <t xml:space="preserve">мм, </t>
    </r>
    <r>
      <rPr>
        <sz val="8"/>
        <color indexed="8"/>
        <rFont val="Arial"/>
        <family val="2"/>
        <charset val="204"/>
      </rPr>
      <t>(115,8-35,9)</t>
    </r>
    <r>
      <rPr>
        <sz val="8"/>
        <color indexed="8"/>
        <rFont val="Symbol"/>
        <family val="1"/>
        <charset val="2"/>
      </rPr>
      <t xml:space="preserve">°, </t>
    </r>
    <r>
      <rPr>
        <sz val="8"/>
        <color indexed="8"/>
        <rFont val="Arial"/>
        <family val="2"/>
        <charset val="204"/>
      </rPr>
      <t>F1.5, асферика,</t>
    </r>
    <r>
      <rPr>
        <sz val="8"/>
        <rFont val="Arial"/>
        <family val="2"/>
        <charset val="1"/>
      </rPr>
      <t xml:space="preserve"> </t>
    </r>
    <r>
      <rPr>
        <sz val="8"/>
        <color indexed="10"/>
        <rFont val="Arial"/>
        <family val="2"/>
        <charset val="204"/>
      </rPr>
      <t>IR</t>
    </r>
    <r>
      <rPr>
        <sz val="8"/>
        <color indexed="8"/>
        <rFont val="Arial"/>
        <family val="2"/>
        <charset val="204"/>
      </rPr>
      <t>-линзы</t>
    </r>
    <r>
      <rPr>
        <u/>
        <sz val="8"/>
        <rFont val="Arial"/>
        <family val="2"/>
        <charset val="204"/>
      </rPr>
      <t>,</t>
    </r>
    <r>
      <rPr>
        <sz val="8"/>
        <rFont val="Arial"/>
        <family val="2"/>
        <charset val="1"/>
      </rPr>
      <t xml:space="preserve"> C, </t>
    </r>
    <r>
      <rPr>
        <sz val="8"/>
        <color indexed="8"/>
        <rFont val="Arial"/>
        <family val="2"/>
        <charset val="204"/>
      </rPr>
      <t>совместим с матрицами</t>
    </r>
    <r>
      <rPr>
        <b/>
        <sz val="8"/>
        <color indexed="8"/>
        <rFont val="Arial"/>
        <family val="2"/>
        <charset val="204"/>
      </rPr>
      <t xml:space="preserve"> </t>
    </r>
    <r>
      <rPr>
        <b/>
        <sz val="8"/>
        <color indexed="10"/>
        <rFont val="Arial"/>
        <family val="2"/>
        <charset val="1"/>
      </rPr>
      <t>1/2"</t>
    </r>
    <r>
      <rPr>
        <b/>
        <sz val="8"/>
        <color indexed="8"/>
        <rFont val="Arial"/>
        <family val="2"/>
        <charset val="204"/>
      </rPr>
      <t xml:space="preserve">, </t>
    </r>
    <r>
      <rPr>
        <b/>
        <sz val="8"/>
        <color indexed="10"/>
        <rFont val="Arial"/>
        <family val="2"/>
        <charset val="1"/>
      </rPr>
      <t>1/2,7",</t>
    </r>
    <r>
      <rPr>
        <b/>
        <sz val="8"/>
        <color indexed="8"/>
        <rFont val="Arial"/>
        <family val="2"/>
        <charset val="204"/>
      </rPr>
      <t xml:space="preserve"> </t>
    </r>
    <r>
      <rPr>
        <b/>
        <sz val="8"/>
        <color indexed="10"/>
        <rFont val="Arial"/>
        <family val="2"/>
        <charset val="1"/>
      </rPr>
      <t xml:space="preserve">1/2,8", 1/3", </t>
    </r>
    <r>
      <rPr>
        <sz val="8"/>
        <color indexed="8"/>
        <rFont val="Arial"/>
        <family val="2"/>
        <charset val="204"/>
      </rPr>
      <t>5Мпикс.</t>
    </r>
  </si>
  <si>
    <t xml:space="preserve">      Мегапиксельные объективы с автодиафрагмой</t>
  </si>
  <si>
    <r>
      <t>Evidence Foton</t>
    </r>
    <r>
      <rPr>
        <b/>
        <sz val="8"/>
        <rFont val="Arial"/>
        <family val="2"/>
        <charset val="1"/>
      </rPr>
      <t xml:space="preserve"> 1/2 DC 4.5-10mm</t>
    </r>
  </si>
  <si>
    <r>
      <t>1/2"</t>
    </r>
    <r>
      <rPr>
        <sz val="8"/>
        <rFont val="Arial"/>
        <family val="2"/>
        <charset val="1"/>
      </rPr>
      <t xml:space="preserve">, АРД, </t>
    </r>
    <r>
      <rPr>
        <b/>
        <sz val="8"/>
        <rFont val="Arial"/>
        <family val="2"/>
        <charset val="1"/>
      </rPr>
      <t>4.5-10</t>
    </r>
    <r>
      <rPr>
        <sz val="8"/>
        <rFont val="Arial"/>
        <family val="2"/>
        <charset val="1"/>
      </rPr>
      <t xml:space="preserve"> мм, (80.5-37)°, DC, F1/1.6, </t>
    </r>
    <r>
      <rPr>
        <u/>
        <sz val="8"/>
        <rFont val="Arial"/>
        <family val="2"/>
        <charset val="204"/>
      </rPr>
      <t xml:space="preserve">асферика, </t>
    </r>
    <r>
      <rPr>
        <u/>
        <sz val="8"/>
        <color indexed="10"/>
        <rFont val="Arial"/>
        <family val="2"/>
        <charset val="204"/>
      </rPr>
      <t>IR</t>
    </r>
    <r>
      <rPr>
        <u/>
        <sz val="8"/>
        <rFont val="Arial"/>
        <family val="2"/>
        <charset val="204"/>
      </rPr>
      <t>-линзы,</t>
    </r>
    <r>
      <rPr>
        <sz val="8"/>
        <rFont val="Arial"/>
        <family val="2"/>
        <charset val="1"/>
      </rPr>
      <t xml:space="preserve"> CS, </t>
    </r>
    <r>
      <rPr>
        <b/>
        <sz val="8"/>
        <rFont val="Arial"/>
        <family val="2"/>
        <charset val="1"/>
      </rPr>
      <t>5МР</t>
    </r>
  </si>
  <si>
    <r>
      <t>Evidence Foton</t>
    </r>
    <r>
      <rPr>
        <b/>
        <i/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1"/>
      </rPr>
      <t>1/2.7 DC 2.8-12mm</t>
    </r>
  </si>
  <si>
    <r>
      <t>1/2.7"</t>
    </r>
    <r>
      <rPr>
        <sz val="8"/>
        <color indexed="8"/>
        <rFont val="Arial"/>
        <family val="2"/>
        <charset val="204"/>
      </rPr>
      <t xml:space="preserve">, АРД, </t>
    </r>
    <r>
      <rPr>
        <b/>
        <sz val="8"/>
        <color indexed="8"/>
        <rFont val="Arial"/>
        <family val="2"/>
        <charset val="204"/>
      </rPr>
      <t xml:space="preserve">2.8-12 </t>
    </r>
    <r>
      <rPr>
        <sz val="8"/>
        <color indexed="8"/>
        <rFont val="Arial"/>
        <family val="2"/>
        <charset val="204"/>
      </rPr>
      <t xml:space="preserve">мм, (89.5-21)°, DC, F1/1.4, асферика, </t>
    </r>
    <r>
      <rPr>
        <sz val="8"/>
        <color indexed="10"/>
        <rFont val="Arial"/>
        <family val="2"/>
        <charset val="204"/>
      </rPr>
      <t>IR</t>
    </r>
    <r>
      <rPr>
        <sz val="8"/>
        <color indexed="8"/>
        <rFont val="Arial"/>
        <family val="2"/>
        <charset val="204"/>
      </rPr>
      <t xml:space="preserve">-линзы, CS, </t>
    </r>
    <r>
      <rPr>
        <b/>
        <sz val="8"/>
        <color indexed="8"/>
        <rFont val="Arial"/>
        <family val="2"/>
        <charset val="204"/>
      </rPr>
      <t>5MP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</si>
  <si>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rFont val="Arial"/>
        <family val="2"/>
        <charset val="1"/>
      </rPr>
      <t xml:space="preserve"> SCVH</t>
    </r>
    <r>
      <rPr>
        <b/>
        <sz val="8"/>
        <color indexed="10"/>
        <rFont val="Arial"/>
        <family val="2"/>
        <charset val="1"/>
      </rPr>
      <t>MA</t>
    </r>
    <r>
      <rPr>
        <b/>
        <sz val="8"/>
        <rFont val="Arial"/>
        <family val="2"/>
        <charset val="1"/>
      </rPr>
      <t>0408G</t>
    </r>
    <r>
      <rPr>
        <b/>
        <sz val="8"/>
        <color indexed="10"/>
        <rFont val="Arial"/>
        <family val="2"/>
        <charset val="1"/>
      </rPr>
      <t>IR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</si>
  <si>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rFont val="Arial"/>
        <family val="2"/>
        <charset val="1"/>
      </rPr>
      <t xml:space="preserve"> SCVH</t>
    </r>
    <r>
      <rPr>
        <b/>
        <sz val="8"/>
        <color indexed="10"/>
        <rFont val="Arial"/>
        <family val="2"/>
        <charset val="1"/>
      </rPr>
      <t>MA</t>
    </r>
    <r>
      <rPr>
        <b/>
        <sz val="8"/>
        <rFont val="Arial"/>
        <family val="2"/>
        <charset val="1"/>
      </rPr>
      <t>0412G</t>
    </r>
    <r>
      <rPr>
        <b/>
        <sz val="8"/>
        <color indexed="10"/>
        <rFont val="Arial"/>
        <family val="2"/>
        <charset val="1"/>
      </rPr>
      <t>IR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</si>
  <si>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rFont val="Arial"/>
        <family val="2"/>
        <charset val="1"/>
      </rPr>
      <t xml:space="preserve"> SCV</t>
    </r>
    <r>
      <rPr>
        <b/>
        <sz val="8"/>
        <color indexed="10"/>
        <rFont val="Arial"/>
        <family val="2"/>
        <charset val="1"/>
      </rPr>
      <t>MA</t>
    </r>
    <r>
      <rPr>
        <b/>
        <sz val="8"/>
        <rFont val="Arial"/>
        <family val="2"/>
        <charset val="1"/>
      </rPr>
      <t>028G</t>
    </r>
    <r>
      <rPr>
        <b/>
        <sz val="8"/>
        <color indexed="10"/>
        <rFont val="Arial"/>
        <family val="2"/>
        <charset val="1"/>
      </rPr>
      <t>IR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</si>
  <si>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rFont val="Arial"/>
        <family val="2"/>
        <charset val="1"/>
      </rPr>
      <t xml:space="preserve"> SCV</t>
    </r>
    <r>
      <rPr>
        <b/>
        <sz val="8"/>
        <color indexed="10"/>
        <rFont val="Arial"/>
        <family val="2"/>
        <charset val="1"/>
      </rPr>
      <t>MA</t>
    </r>
    <r>
      <rPr>
        <b/>
        <sz val="8"/>
        <color indexed="8"/>
        <rFont val="Arial"/>
        <family val="2"/>
        <charset val="204"/>
      </rPr>
      <t>246G</t>
    </r>
    <r>
      <rPr>
        <b/>
        <sz val="8"/>
        <color indexed="10"/>
        <rFont val="Arial"/>
        <family val="2"/>
        <charset val="1"/>
      </rPr>
      <t>IR</t>
    </r>
  </si>
  <si>
    <r>
      <t xml:space="preserve">1/3", АРД, 2.4-6.0 мм, (105.8-46)°,  DC, F1.2-360, </t>
    </r>
    <r>
      <rPr>
        <u/>
        <sz val="8"/>
        <color indexed="8"/>
        <rFont val="Arial"/>
        <family val="2"/>
        <charset val="204"/>
      </rPr>
      <t>асферика</t>
    </r>
    <r>
      <rPr>
        <sz val="8"/>
        <color indexed="8"/>
        <rFont val="Arial"/>
        <family val="2"/>
        <charset val="204"/>
      </rPr>
      <t xml:space="preserve">, </t>
    </r>
    <r>
      <rPr>
        <u/>
        <sz val="8"/>
        <color indexed="10"/>
        <rFont val="Arial"/>
        <family val="2"/>
        <charset val="204"/>
      </rPr>
      <t>IR</t>
    </r>
    <r>
      <rPr>
        <u/>
        <sz val="8"/>
        <color indexed="8"/>
        <rFont val="Arial"/>
        <family val="2"/>
        <charset val="204"/>
      </rPr>
      <t>-линзы</t>
    </r>
    <r>
      <rPr>
        <sz val="8"/>
        <color indexed="8"/>
        <rFont val="Arial"/>
        <family val="2"/>
        <charset val="204"/>
      </rPr>
      <t xml:space="preserve">, </t>
    </r>
    <r>
      <rPr>
        <sz val="8"/>
        <rFont val="Arial"/>
        <family val="2"/>
        <charset val="1"/>
      </rPr>
      <t>CS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</si>
  <si>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rFont val="Arial"/>
        <family val="2"/>
        <charset val="1"/>
      </rPr>
      <t xml:space="preserve"> SCV</t>
    </r>
    <r>
      <rPr>
        <b/>
        <sz val="8"/>
        <color indexed="10"/>
        <rFont val="Arial"/>
        <family val="2"/>
        <charset val="1"/>
      </rPr>
      <t>MA</t>
    </r>
    <r>
      <rPr>
        <b/>
        <sz val="8"/>
        <rFont val="Arial"/>
        <family val="2"/>
        <charset val="1"/>
      </rPr>
      <t>2882G</t>
    </r>
    <r>
      <rPr>
        <b/>
        <sz val="8"/>
        <color indexed="10"/>
        <rFont val="Arial"/>
        <family val="2"/>
        <charset val="1"/>
      </rPr>
      <t>IR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</si>
  <si>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rFont val="Arial"/>
        <family val="2"/>
        <charset val="1"/>
      </rPr>
      <t xml:space="preserve"> SCV</t>
    </r>
    <r>
      <rPr>
        <b/>
        <sz val="8"/>
        <color indexed="10"/>
        <rFont val="Arial"/>
        <family val="2"/>
        <charset val="1"/>
      </rPr>
      <t>M</t>
    </r>
    <r>
      <rPr>
        <b/>
        <sz val="8"/>
        <color indexed="8"/>
        <rFont val="Arial"/>
        <family val="2"/>
        <charset val="204"/>
      </rPr>
      <t>2812G</t>
    </r>
    <r>
      <rPr>
        <b/>
        <sz val="8"/>
        <color indexed="10"/>
        <rFont val="Arial"/>
        <family val="2"/>
        <charset val="1"/>
      </rPr>
      <t>IR</t>
    </r>
  </si>
  <si>
    <r>
      <t>3MP</t>
    </r>
    <r>
      <rPr>
        <sz val="8"/>
        <color indexed="8"/>
        <rFont val="Arial"/>
        <family val="2"/>
        <charset val="204"/>
      </rPr>
      <t xml:space="preserve">, 1/2.7", АРД, 2.8-12 мм, (89.5-21)°, DC, F1/1.4, асферика, IR-коррекция           </t>
    </r>
    <r>
      <rPr>
        <b/>
        <i/>
        <sz val="8"/>
        <color indexed="10"/>
        <rFont val="Arial"/>
        <family val="2"/>
        <charset val="204"/>
      </rPr>
      <t>NEW!!!!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</si>
  <si>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rFont val="Arial"/>
        <family val="2"/>
        <charset val="1"/>
      </rPr>
      <t xml:space="preserve"> SCV</t>
    </r>
    <r>
      <rPr>
        <b/>
        <sz val="8"/>
        <color indexed="10"/>
        <rFont val="Arial"/>
        <family val="2"/>
        <charset val="1"/>
      </rPr>
      <t>MA</t>
    </r>
    <r>
      <rPr>
        <b/>
        <sz val="8"/>
        <color indexed="8"/>
        <rFont val="Arial"/>
        <family val="2"/>
        <charset val="204"/>
      </rPr>
      <t>550G</t>
    </r>
    <r>
      <rPr>
        <b/>
        <sz val="8"/>
        <color indexed="10"/>
        <rFont val="Arial"/>
        <family val="2"/>
        <charset val="1"/>
      </rPr>
      <t>IR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</si>
  <si>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rFont val="Arial"/>
        <family val="2"/>
        <charset val="1"/>
      </rPr>
      <t xml:space="preserve"> SCV</t>
    </r>
    <r>
      <rPr>
        <b/>
        <sz val="8"/>
        <color indexed="10"/>
        <rFont val="Arial"/>
        <family val="2"/>
        <charset val="1"/>
      </rPr>
      <t>M</t>
    </r>
    <r>
      <rPr>
        <b/>
        <sz val="8"/>
        <rFont val="Arial"/>
        <family val="2"/>
        <charset val="1"/>
      </rPr>
      <t>550</t>
    </r>
    <r>
      <rPr>
        <b/>
        <sz val="8"/>
        <color indexed="8"/>
        <rFont val="Arial"/>
        <family val="2"/>
        <charset val="204"/>
      </rPr>
      <t>G</t>
    </r>
    <r>
      <rPr>
        <b/>
        <sz val="8"/>
        <color indexed="10"/>
        <rFont val="Arial"/>
        <family val="2"/>
        <charset val="1"/>
      </rPr>
      <t>IR</t>
    </r>
  </si>
  <si>
    <r>
      <t>3MP</t>
    </r>
    <r>
      <rPr>
        <sz val="8"/>
        <color indexed="8"/>
        <rFont val="Arial"/>
        <family val="2"/>
        <charset val="204"/>
      </rPr>
      <t xml:space="preserve">, 1/2.7", АРД, 5.0-50 мм, (51-6)°, DC, F1/1.4, асферика, IR-коррекция                </t>
    </r>
    <r>
      <rPr>
        <b/>
        <i/>
        <sz val="8"/>
        <color indexed="10"/>
        <rFont val="Arial"/>
        <family val="2"/>
        <charset val="204"/>
      </rPr>
      <t>NEW!!!!</t>
    </r>
  </si>
  <si>
    <r>
      <t>Tamron</t>
    </r>
    <r>
      <rPr>
        <b/>
        <sz val="8"/>
        <rFont val="Arial"/>
        <family val="2"/>
        <charset val="1"/>
      </rPr>
      <t xml:space="preserve"> </t>
    </r>
    <r>
      <rPr>
        <b/>
        <sz val="8"/>
        <color indexed="10"/>
        <rFont val="Arial"/>
        <family val="2"/>
        <charset val="1"/>
      </rPr>
      <t>M</t>
    </r>
    <r>
      <rPr>
        <b/>
        <sz val="8"/>
        <rFont val="Arial"/>
        <family val="2"/>
        <charset val="1"/>
      </rPr>
      <t>12VG412</t>
    </r>
  </si>
  <si>
    <r>
      <t xml:space="preserve">Tamron </t>
    </r>
    <r>
      <rPr>
        <b/>
        <sz val="8"/>
        <color indexed="10"/>
        <rFont val="Arial"/>
        <family val="2"/>
        <charset val="1"/>
      </rPr>
      <t>M</t>
    </r>
    <r>
      <rPr>
        <b/>
        <sz val="8"/>
        <color indexed="8"/>
        <rFont val="Arial"/>
        <family val="2"/>
        <charset val="204"/>
      </rPr>
      <t>13VG288IR</t>
    </r>
  </si>
  <si>
    <r>
      <t xml:space="preserve">1/3", АРД, </t>
    </r>
    <r>
      <rPr>
        <b/>
        <sz val="8"/>
        <rFont val="Arial"/>
        <family val="2"/>
        <charset val="1"/>
      </rPr>
      <t>2.8-8</t>
    </r>
    <r>
      <rPr>
        <sz val="8"/>
        <rFont val="Arial"/>
        <family val="2"/>
        <charset val="1"/>
      </rPr>
      <t xml:space="preserve"> мм, (100.1-35.8)°, DC,</t>
    </r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>F1.2,</t>
    </r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>асферика,</t>
    </r>
    <r>
      <rPr>
        <sz val="8"/>
        <color indexed="8"/>
        <rFont val="Arial"/>
        <family val="2"/>
        <charset val="204"/>
      </rPr>
      <t xml:space="preserve"> </t>
    </r>
    <r>
      <rPr>
        <sz val="8"/>
        <color indexed="10"/>
        <rFont val="Arial"/>
        <family val="2"/>
        <charset val="204"/>
      </rPr>
      <t>IR</t>
    </r>
    <r>
      <rPr>
        <sz val="8"/>
        <color indexed="8"/>
        <rFont val="Arial"/>
        <family val="2"/>
        <charset val="204"/>
      </rPr>
      <t>-линзы</t>
    </r>
    <r>
      <rPr>
        <sz val="8"/>
        <rFont val="Arial"/>
        <family val="2"/>
        <charset val="1"/>
      </rPr>
      <t xml:space="preserve">, CS, </t>
    </r>
    <r>
      <rPr>
        <b/>
        <sz val="8"/>
        <color indexed="8"/>
        <rFont val="Arial"/>
        <family val="2"/>
        <charset val="204"/>
      </rPr>
      <t>совместим с матрицами</t>
    </r>
    <r>
      <rPr>
        <b/>
        <sz val="8"/>
        <color indexed="10"/>
        <rFont val="Arial"/>
        <family val="2"/>
        <charset val="1"/>
      </rPr>
      <t xml:space="preserve"> 1/2,7" </t>
    </r>
    <r>
      <rPr>
        <b/>
        <sz val="8"/>
        <color indexed="8"/>
        <rFont val="Arial"/>
        <family val="2"/>
        <charset val="204"/>
      </rPr>
      <t xml:space="preserve">и </t>
    </r>
    <r>
      <rPr>
        <b/>
        <sz val="8"/>
        <color indexed="10"/>
        <rFont val="Arial"/>
        <family val="2"/>
        <charset val="1"/>
      </rPr>
      <t>1/2,8"</t>
    </r>
    <r>
      <rPr>
        <sz val="8"/>
        <color indexed="10"/>
        <rFont val="Arial"/>
        <family val="2"/>
        <charset val="204"/>
      </rPr>
      <t xml:space="preserve"> </t>
    </r>
  </si>
  <si>
    <r>
      <t>Tamron</t>
    </r>
    <r>
      <rPr>
        <b/>
        <sz val="8"/>
        <color indexed="62"/>
        <rFont val="Arial"/>
        <family val="2"/>
        <charset val="204"/>
      </rPr>
      <t xml:space="preserve"> </t>
    </r>
    <r>
      <rPr>
        <b/>
        <sz val="8"/>
        <color indexed="10"/>
        <rFont val="Arial"/>
        <family val="2"/>
        <charset val="1"/>
      </rPr>
      <t>M</t>
    </r>
    <r>
      <rPr>
        <b/>
        <sz val="8"/>
        <color indexed="8"/>
        <rFont val="Arial"/>
        <family val="2"/>
        <charset val="204"/>
      </rPr>
      <t>13VG2812IR</t>
    </r>
  </si>
  <si>
    <r>
      <t>1/2,7"</t>
    </r>
    <r>
      <rPr>
        <sz val="8"/>
        <rFont val="Arial"/>
        <family val="2"/>
        <charset val="1"/>
      </rPr>
      <t xml:space="preserve">, АРД, </t>
    </r>
    <r>
      <rPr>
        <b/>
        <sz val="8"/>
        <rFont val="Arial"/>
        <family val="2"/>
        <charset val="1"/>
      </rPr>
      <t>2.8-12</t>
    </r>
    <r>
      <rPr>
        <sz val="8"/>
        <rFont val="Arial"/>
        <family val="2"/>
        <charset val="1"/>
      </rPr>
      <t xml:space="preserve"> мм, </t>
    </r>
    <r>
      <rPr>
        <sz val="8"/>
        <color indexed="8"/>
        <rFont val="Arial"/>
        <family val="2"/>
        <charset val="204"/>
      </rPr>
      <t>(107-26.4)</t>
    </r>
    <r>
      <rPr>
        <sz val="8"/>
        <color indexed="8"/>
        <rFont val="Symbol"/>
        <family val="1"/>
        <charset val="2"/>
      </rPr>
      <t xml:space="preserve">°, </t>
    </r>
    <r>
      <rPr>
        <sz val="8"/>
        <rFont val="Arial"/>
        <family val="2"/>
        <charset val="1"/>
      </rPr>
      <t>DC,</t>
    </r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>F1.4,</t>
    </r>
    <r>
      <rPr>
        <b/>
        <sz val="8"/>
        <rFont val="Arial"/>
        <family val="2"/>
        <charset val="1"/>
      </rPr>
      <t xml:space="preserve"> </t>
    </r>
    <r>
      <rPr>
        <sz val="8"/>
        <color indexed="8"/>
        <rFont val="Arial"/>
        <family val="2"/>
        <charset val="204"/>
      </rPr>
      <t xml:space="preserve">асферика, </t>
    </r>
    <r>
      <rPr>
        <sz val="8"/>
        <color indexed="10"/>
        <rFont val="Arial"/>
        <family val="2"/>
        <charset val="204"/>
      </rPr>
      <t>IR</t>
    </r>
    <r>
      <rPr>
        <sz val="8"/>
        <color indexed="8"/>
        <rFont val="Arial"/>
        <family val="2"/>
        <charset val="204"/>
      </rPr>
      <t>-линзы</t>
    </r>
    <r>
      <rPr>
        <sz val="8"/>
        <rFont val="Arial"/>
        <family val="2"/>
        <charset val="1"/>
      </rPr>
      <t>, CS</t>
    </r>
    <r>
      <rPr>
        <sz val="8"/>
        <color indexed="8"/>
        <rFont val="Arial"/>
        <family val="2"/>
        <charset val="204"/>
      </rPr>
      <t>, совместим с матрицами</t>
    </r>
    <r>
      <rPr>
        <b/>
        <sz val="8"/>
        <color indexed="8"/>
        <rFont val="Arial"/>
        <family val="2"/>
        <charset val="204"/>
      </rPr>
      <t xml:space="preserve"> </t>
    </r>
    <r>
      <rPr>
        <b/>
        <sz val="8"/>
        <color indexed="10"/>
        <rFont val="Arial"/>
        <family val="2"/>
        <charset val="1"/>
      </rPr>
      <t>1/2,8"</t>
    </r>
    <r>
      <rPr>
        <b/>
        <sz val="8"/>
        <color indexed="8"/>
        <rFont val="Arial"/>
        <family val="2"/>
        <charset val="204"/>
      </rPr>
      <t xml:space="preserve"> </t>
    </r>
    <r>
      <rPr>
        <sz val="8"/>
        <color indexed="8"/>
        <rFont val="Arial"/>
        <family val="2"/>
        <charset val="204"/>
      </rPr>
      <t>и</t>
    </r>
    <r>
      <rPr>
        <b/>
        <sz val="8"/>
        <color indexed="8"/>
        <rFont val="Arial"/>
        <family val="2"/>
        <charset val="204"/>
      </rPr>
      <t xml:space="preserve"> </t>
    </r>
    <r>
      <rPr>
        <b/>
        <sz val="8"/>
        <color indexed="10"/>
        <rFont val="Arial"/>
        <family val="2"/>
        <charset val="1"/>
      </rPr>
      <t>1/3"</t>
    </r>
    <r>
      <rPr>
        <sz val="8"/>
        <color indexed="8"/>
        <rFont val="Arial"/>
        <family val="2"/>
        <charset val="204"/>
      </rPr>
      <t>, 3 Мпикс</t>
    </r>
  </si>
  <si>
    <r>
      <t>Tamron</t>
    </r>
    <r>
      <rPr>
        <b/>
        <sz val="8"/>
        <color indexed="10"/>
        <rFont val="Arial"/>
        <family val="2"/>
        <charset val="1"/>
      </rPr>
      <t xml:space="preserve"> M</t>
    </r>
    <r>
      <rPr>
        <b/>
        <sz val="8"/>
        <rFont val="Arial"/>
        <family val="2"/>
        <charset val="1"/>
      </rPr>
      <t>13VG308</t>
    </r>
  </si>
  <si>
    <r>
      <t xml:space="preserve">1/3", АРД, 3.0-8.0 мм, (88.9-33.4)°,DC,  </t>
    </r>
    <r>
      <rPr>
        <b/>
        <u/>
        <sz val="8"/>
        <rFont val="Arial"/>
        <family val="2"/>
        <charset val="204"/>
      </rPr>
      <t>F1.0</t>
    </r>
    <r>
      <rPr>
        <sz val="8"/>
        <rFont val="Arial"/>
        <family val="2"/>
        <charset val="1"/>
      </rPr>
      <t xml:space="preserve">, </t>
    </r>
    <r>
      <rPr>
        <u/>
        <sz val="8"/>
        <rFont val="Arial"/>
        <family val="2"/>
        <charset val="204"/>
      </rPr>
      <t>асферика</t>
    </r>
    <r>
      <rPr>
        <sz val="8"/>
        <rFont val="Arial"/>
        <family val="2"/>
        <charset val="1"/>
      </rPr>
      <t>, CS</t>
    </r>
  </si>
  <si>
    <r>
      <t>Tamron</t>
    </r>
    <r>
      <rPr>
        <b/>
        <sz val="8"/>
        <color indexed="10"/>
        <rFont val="Arial"/>
        <family val="2"/>
        <charset val="1"/>
      </rPr>
      <t xml:space="preserve"> M</t>
    </r>
    <r>
      <rPr>
        <b/>
        <sz val="8"/>
        <rFont val="Arial"/>
        <family val="2"/>
        <charset val="1"/>
      </rPr>
      <t>13VG246</t>
    </r>
  </si>
  <si>
    <r>
      <t xml:space="preserve">1/3", АРД, 2.4-6.0 мм, (99.8 - 48.1)°, DC, F1.2, </t>
    </r>
    <r>
      <rPr>
        <u/>
        <sz val="8"/>
        <rFont val="Arial"/>
        <family val="2"/>
        <charset val="204"/>
      </rPr>
      <t>асферика</t>
    </r>
    <r>
      <rPr>
        <sz val="8"/>
        <rFont val="Arial"/>
        <family val="2"/>
        <charset val="1"/>
      </rPr>
      <t>, CS</t>
    </r>
  </si>
  <si>
    <r>
      <t>Tamron</t>
    </r>
    <r>
      <rPr>
        <b/>
        <sz val="8"/>
        <color indexed="10"/>
        <rFont val="Arial Cyr"/>
        <family val="2"/>
        <charset val="204"/>
      </rPr>
      <t xml:space="preserve"> M</t>
    </r>
    <r>
      <rPr>
        <b/>
        <sz val="8"/>
        <rFont val="Arial CYR"/>
        <family val="2"/>
        <charset val="204"/>
      </rPr>
      <t>13VG550IR</t>
    </r>
  </si>
  <si>
    <r>
      <t>1/3", АРД,</t>
    </r>
    <r>
      <rPr>
        <b/>
        <sz val="8"/>
        <rFont val="Arial"/>
        <family val="2"/>
        <charset val="1"/>
      </rPr>
      <t xml:space="preserve"> 5-50 </t>
    </r>
    <r>
      <rPr>
        <sz val="8"/>
        <rFont val="Arial"/>
        <family val="2"/>
        <charset val="1"/>
      </rPr>
      <t>мм,</t>
    </r>
    <r>
      <rPr>
        <sz val="8"/>
        <color indexed="8"/>
        <rFont val="Arial"/>
        <family val="2"/>
        <charset val="204"/>
      </rPr>
      <t xml:space="preserve"> (53-5.6)</t>
    </r>
    <r>
      <rPr>
        <sz val="8"/>
        <color indexed="8"/>
        <rFont val="Symbol"/>
        <family val="1"/>
        <charset val="2"/>
      </rPr>
      <t xml:space="preserve">°, </t>
    </r>
    <r>
      <rPr>
        <sz val="8"/>
        <rFont val="Arial"/>
        <family val="2"/>
        <charset val="1"/>
      </rPr>
      <t>DC,</t>
    </r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>F1.6,</t>
    </r>
    <r>
      <rPr>
        <b/>
        <sz val="8"/>
        <rFont val="Arial"/>
        <family val="2"/>
        <charset val="1"/>
      </rPr>
      <t xml:space="preserve"> </t>
    </r>
    <r>
      <rPr>
        <sz val="8"/>
        <color indexed="8"/>
        <rFont val="Arial"/>
        <family val="2"/>
        <charset val="204"/>
      </rPr>
      <t xml:space="preserve">асферика, </t>
    </r>
    <r>
      <rPr>
        <sz val="8"/>
        <color indexed="10"/>
        <rFont val="Arial"/>
        <family val="2"/>
        <charset val="204"/>
      </rPr>
      <t>IR</t>
    </r>
    <r>
      <rPr>
        <sz val="8"/>
        <color indexed="8"/>
        <rFont val="Arial"/>
        <family val="2"/>
        <charset val="204"/>
      </rPr>
      <t>-линзы</t>
    </r>
    <r>
      <rPr>
        <sz val="8"/>
        <rFont val="Arial"/>
        <family val="2"/>
        <charset val="1"/>
      </rPr>
      <t>, CS, 2 Мпикс</t>
    </r>
  </si>
  <si>
    <r>
      <t xml:space="preserve">Tamron </t>
    </r>
    <r>
      <rPr>
        <b/>
        <sz val="8"/>
        <color indexed="10"/>
        <rFont val="Arial"/>
        <family val="2"/>
        <charset val="1"/>
      </rPr>
      <t>M</t>
    </r>
    <r>
      <rPr>
        <b/>
        <sz val="8"/>
        <color indexed="8"/>
        <rFont val="Arial"/>
        <family val="2"/>
        <charset val="204"/>
      </rPr>
      <t>13VG850IR</t>
    </r>
  </si>
  <si>
    <r>
      <t xml:space="preserve">1/3", АРД, </t>
    </r>
    <r>
      <rPr>
        <b/>
        <sz val="8"/>
        <rFont val="Arial"/>
        <family val="2"/>
        <charset val="1"/>
      </rPr>
      <t>8-50</t>
    </r>
    <r>
      <rPr>
        <sz val="8"/>
        <rFont val="Arial"/>
        <family val="2"/>
        <charset val="1"/>
      </rPr>
      <t xml:space="preserve"> мм, (33.5-5.6)°, DC,</t>
    </r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>F1.6,</t>
    </r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>асферика,</t>
    </r>
    <r>
      <rPr>
        <sz val="8"/>
        <color indexed="8"/>
        <rFont val="Arial"/>
        <family val="2"/>
        <charset val="204"/>
      </rPr>
      <t xml:space="preserve"> </t>
    </r>
    <r>
      <rPr>
        <sz val="8"/>
        <color indexed="10"/>
        <rFont val="Arial"/>
        <family val="2"/>
        <charset val="204"/>
      </rPr>
      <t>IR</t>
    </r>
    <r>
      <rPr>
        <sz val="8"/>
        <color indexed="8"/>
        <rFont val="Arial"/>
        <family val="2"/>
        <charset val="204"/>
      </rPr>
      <t>-линзы</t>
    </r>
    <r>
      <rPr>
        <sz val="8"/>
        <rFont val="Arial"/>
        <family val="2"/>
        <charset val="1"/>
      </rPr>
      <t xml:space="preserve">, CS, </t>
    </r>
    <r>
      <rPr>
        <b/>
        <sz val="8"/>
        <color indexed="8"/>
        <rFont val="Arial"/>
        <family val="2"/>
        <charset val="204"/>
      </rPr>
      <t>совместим с матрицами</t>
    </r>
    <r>
      <rPr>
        <b/>
        <sz val="8"/>
        <color indexed="10"/>
        <rFont val="Arial"/>
        <family val="2"/>
        <charset val="1"/>
      </rPr>
      <t xml:space="preserve"> 1/2,7" </t>
    </r>
    <r>
      <rPr>
        <sz val="8"/>
        <color indexed="8"/>
        <rFont val="Arial"/>
        <family val="2"/>
        <charset val="204"/>
      </rPr>
      <t>и</t>
    </r>
    <r>
      <rPr>
        <b/>
        <sz val="8"/>
        <color indexed="8"/>
        <rFont val="Arial"/>
        <family val="2"/>
        <charset val="204"/>
      </rPr>
      <t xml:space="preserve"> </t>
    </r>
    <r>
      <rPr>
        <b/>
        <sz val="8"/>
        <color indexed="10"/>
        <rFont val="Arial"/>
        <family val="2"/>
        <charset val="1"/>
      </rPr>
      <t>1/2,8"</t>
    </r>
    <r>
      <rPr>
        <sz val="8"/>
        <color indexed="10"/>
        <rFont val="Arial"/>
        <family val="2"/>
        <charset val="204"/>
      </rPr>
      <t xml:space="preserve"> </t>
    </r>
  </si>
  <si>
    <r>
      <t>Tamron</t>
    </r>
    <r>
      <rPr>
        <b/>
        <sz val="8"/>
        <color indexed="10"/>
        <rFont val="Arial Cyr"/>
        <family val="2"/>
        <charset val="204"/>
      </rPr>
      <t xml:space="preserve"> M</t>
    </r>
    <r>
      <rPr>
        <b/>
        <sz val="8"/>
        <color indexed="8"/>
        <rFont val="Arial Cyr"/>
        <family val="2"/>
        <charset val="204"/>
      </rPr>
      <t>118VG413IR</t>
    </r>
  </si>
  <si>
    <r>
      <t>1/1.8″</t>
    </r>
    <r>
      <rPr>
        <sz val="8"/>
        <rFont val="Arial"/>
        <family val="2"/>
        <charset val="1"/>
      </rPr>
      <t>, АРД,</t>
    </r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4-13</t>
    </r>
    <r>
      <rPr>
        <sz val="8"/>
        <rFont val="Arial"/>
        <family val="2"/>
        <charset val="1"/>
      </rPr>
      <t xml:space="preserve">мм, </t>
    </r>
    <r>
      <rPr>
        <sz val="8"/>
        <color indexed="8"/>
        <rFont val="Arial"/>
        <family val="2"/>
        <charset val="204"/>
      </rPr>
      <t>(115,8-35,9)</t>
    </r>
    <r>
      <rPr>
        <sz val="8"/>
        <color indexed="8"/>
        <rFont val="Symbol"/>
        <family val="1"/>
        <charset val="2"/>
      </rPr>
      <t xml:space="preserve">°, </t>
    </r>
    <r>
      <rPr>
        <sz val="8"/>
        <rFont val="Arial"/>
        <family val="2"/>
        <charset val="1"/>
      </rPr>
      <t xml:space="preserve">DC, </t>
    </r>
    <r>
      <rPr>
        <sz val="8"/>
        <color indexed="8"/>
        <rFont val="Arial"/>
        <family val="2"/>
        <charset val="204"/>
      </rPr>
      <t>F1.5, асферика,</t>
    </r>
    <r>
      <rPr>
        <sz val="8"/>
        <rFont val="Arial"/>
        <family val="2"/>
        <charset val="1"/>
      </rPr>
      <t xml:space="preserve"> </t>
    </r>
    <r>
      <rPr>
        <sz val="8"/>
        <color indexed="10"/>
        <rFont val="Arial"/>
        <family val="2"/>
        <charset val="204"/>
      </rPr>
      <t>IR</t>
    </r>
    <r>
      <rPr>
        <sz val="8"/>
        <color indexed="8"/>
        <rFont val="Arial"/>
        <family val="2"/>
        <charset val="204"/>
      </rPr>
      <t>-линзы</t>
    </r>
    <r>
      <rPr>
        <u/>
        <sz val="8"/>
        <rFont val="Arial"/>
        <family val="2"/>
        <charset val="204"/>
      </rPr>
      <t>,</t>
    </r>
    <r>
      <rPr>
        <sz val="8"/>
        <rFont val="Arial"/>
        <family val="2"/>
        <charset val="1"/>
      </rPr>
      <t xml:space="preserve"> C, </t>
    </r>
    <r>
      <rPr>
        <sz val="8"/>
        <color indexed="8"/>
        <rFont val="Arial"/>
        <family val="2"/>
        <charset val="204"/>
      </rPr>
      <t>совместим с матрицами</t>
    </r>
    <r>
      <rPr>
        <b/>
        <sz val="8"/>
        <color indexed="8"/>
        <rFont val="Arial"/>
        <family val="2"/>
        <charset val="204"/>
      </rPr>
      <t xml:space="preserve"> </t>
    </r>
    <r>
      <rPr>
        <b/>
        <sz val="8"/>
        <color indexed="10"/>
        <rFont val="Arial"/>
        <family val="2"/>
        <charset val="1"/>
      </rPr>
      <t>1/2"</t>
    </r>
    <r>
      <rPr>
        <b/>
        <sz val="8"/>
        <color indexed="8"/>
        <rFont val="Arial"/>
        <family val="2"/>
        <charset val="204"/>
      </rPr>
      <t xml:space="preserve">, </t>
    </r>
    <r>
      <rPr>
        <b/>
        <sz val="8"/>
        <color indexed="10"/>
        <rFont val="Arial"/>
        <family val="2"/>
        <charset val="1"/>
      </rPr>
      <t>1/2,7",</t>
    </r>
    <r>
      <rPr>
        <b/>
        <sz val="8"/>
        <color indexed="8"/>
        <rFont val="Arial"/>
        <family val="2"/>
        <charset val="204"/>
      </rPr>
      <t xml:space="preserve"> </t>
    </r>
    <r>
      <rPr>
        <b/>
        <sz val="8"/>
        <color indexed="10"/>
        <rFont val="Arial"/>
        <family val="2"/>
        <charset val="1"/>
      </rPr>
      <t xml:space="preserve">1/2,8", 1/3", </t>
    </r>
    <r>
      <rPr>
        <sz val="8"/>
        <color indexed="8"/>
        <rFont val="Arial"/>
        <family val="2"/>
        <charset val="204"/>
      </rPr>
      <t>5Мпикс.</t>
    </r>
  </si>
  <si>
    <t xml:space="preserve">      Мегапиксельные трансфокаторные объективы</t>
  </si>
  <si>
    <r>
      <t>Tamron</t>
    </r>
    <r>
      <rPr>
        <b/>
        <sz val="8"/>
        <color indexed="10"/>
        <rFont val="Arial Cyr"/>
        <family val="2"/>
        <charset val="204"/>
      </rPr>
      <t xml:space="preserve"> M</t>
    </r>
    <r>
      <rPr>
        <b/>
        <sz val="8"/>
        <color indexed="8"/>
        <rFont val="Arial Cyr"/>
        <family val="2"/>
        <charset val="204"/>
      </rPr>
      <t>118ZG36X10IRP</t>
    </r>
  </si>
  <si>
    <r>
      <t>1/1.8", АРД, трансфокатор 10-360</t>
    </r>
    <r>
      <rPr>
        <sz val="8"/>
        <rFont val="Arial"/>
        <family val="2"/>
        <charset val="1"/>
      </rPr>
      <t xml:space="preserve">мм, </t>
    </r>
    <r>
      <rPr>
        <sz val="8"/>
        <color indexed="8"/>
        <rFont val="Arial"/>
        <family val="2"/>
        <charset val="204"/>
      </rPr>
      <t xml:space="preserve">DC, </t>
    </r>
    <r>
      <rPr>
        <sz val="8"/>
        <rFont val="Arial"/>
        <family val="2"/>
        <charset val="1"/>
      </rPr>
      <t xml:space="preserve">F1.6, </t>
    </r>
    <r>
      <rPr>
        <sz val="8"/>
        <color indexed="10"/>
        <rFont val="Arial"/>
        <family val="2"/>
        <charset val="204"/>
      </rPr>
      <t>IR</t>
    </r>
    <r>
      <rPr>
        <sz val="8"/>
        <color indexed="8"/>
        <rFont val="Arial"/>
        <family val="2"/>
        <charset val="204"/>
      </rPr>
      <t>-линзы, C, совместим с матрицами</t>
    </r>
    <r>
      <rPr>
        <b/>
        <sz val="8"/>
        <color indexed="8"/>
        <rFont val="Arial"/>
        <family val="2"/>
        <charset val="204"/>
      </rPr>
      <t xml:space="preserve"> </t>
    </r>
    <r>
      <rPr>
        <b/>
        <sz val="8"/>
        <color indexed="10"/>
        <rFont val="Arial"/>
        <family val="2"/>
        <charset val="1"/>
      </rPr>
      <t>1/2"</t>
    </r>
    <r>
      <rPr>
        <b/>
        <sz val="8"/>
        <color indexed="8"/>
        <rFont val="Arial"/>
        <family val="2"/>
        <charset val="204"/>
      </rPr>
      <t xml:space="preserve">, </t>
    </r>
    <r>
      <rPr>
        <b/>
        <sz val="8"/>
        <color indexed="10"/>
        <rFont val="Arial"/>
        <family val="2"/>
        <charset val="1"/>
      </rPr>
      <t>1/2,7",</t>
    </r>
    <r>
      <rPr>
        <b/>
        <sz val="8"/>
        <color indexed="8"/>
        <rFont val="Arial"/>
        <family val="2"/>
        <charset val="204"/>
      </rPr>
      <t xml:space="preserve"> </t>
    </r>
    <r>
      <rPr>
        <b/>
        <sz val="8"/>
        <color indexed="10"/>
        <rFont val="Arial"/>
        <family val="2"/>
        <charset val="1"/>
      </rPr>
      <t>1/2,8", 1/3"</t>
    </r>
    <r>
      <rPr>
        <sz val="8"/>
        <color indexed="8"/>
        <rFont val="Arial"/>
        <family val="2"/>
        <charset val="204"/>
      </rPr>
      <t>, 2Мпикс. Питание 8-12В DC, 317х125х125мм, 5 кг.</t>
    </r>
  </si>
  <si>
    <r>
      <t>Tamron</t>
    </r>
    <r>
      <rPr>
        <b/>
        <sz val="8"/>
        <color indexed="10"/>
        <rFont val="Arial Cyr"/>
        <family val="2"/>
        <charset val="204"/>
      </rPr>
      <t xml:space="preserve"> M</t>
    </r>
    <r>
      <rPr>
        <b/>
        <sz val="8"/>
        <color indexed="8"/>
        <rFont val="Arial Cyr"/>
        <family val="2"/>
        <charset val="204"/>
      </rPr>
      <t>118ZG36X10IRPF</t>
    </r>
  </si>
  <si>
    <r>
      <t>1/1.8", АРД, трансфокатор 10-360</t>
    </r>
    <r>
      <rPr>
        <sz val="8"/>
        <rFont val="Arial"/>
        <family val="2"/>
        <charset val="1"/>
      </rPr>
      <t xml:space="preserve">мм, </t>
    </r>
    <r>
      <rPr>
        <sz val="8"/>
        <color indexed="8"/>
        <rFont val="Arial"/>
        <family val="2"/>
        <charset val="204"/>
      </rPr>
      <t xml:space="preserve">DC, </t>
    </r>
    <r>
      <rPr>
        <sz val="8"/>
        <rFont val="Arial"/>
        <family val="2"/>
        <charset val="1"/>
      </rPr>
      <t xml:space="preserve">F1.6, </t>
    </r>
    <r>
      <rPr>
        <sz val="8"/>
        <color indexed="10"/>
        <rFont val="Arial"/>
        <family val="2"/>
        <charset val="204"/>
      </rPr>
      <t>IR</t>
    </r>
    <r>
      <rPr>
        <sz val="8"/>
        <color indexed="8"/>
        <rFont val="Arial"/>
        <family val="2"/>
        <charset val="204"/>
      </rPr>
      <t>-линзы, C, совместим с матрицами</t>
    </r>
    <r>
      <rPr>
        <b/>
        <sz val="8"/>
        <color indexed="8"/>
        <rFont val="Arial"/>
        <family val="2"/>
        <charset val="204"/>
      </rPr>
      <t xml:space="preserve"> </t>
    </r>
    <r>
      <rPr>
        <b/>
        <sz val="8"/>
        <color indexed="10"/>
        <rFont val="Arial"/>
        <family val="2"/>
        <charset val="1"/>
      </rPr>
      <t>1/2"</t>
    </r>
    <r>
      <rPr>
        <b/>
        <sz val="8"/>
        <color indexed="8"/>
        <rFont val="Arial"/>
        <family val="2"/>
        <charset val="204"/>
      </rPr>
      <t xml:space="preserve">, </t>
    </r>
    <r>
      <rPr>
        <b/>
        <sz val="8"/>
        <color indexed="10"/>
        <rFont val="Arial"/>
        <family val="2"/>
        <charset val="1"/>
      </rPr>
      <t>1/2,7",</t>
    </r>
    <r>
      <rPr>
        <b/>
        <sz val="8"/>
        <color indexed="8"/>
        <rFont val="Arial"/>
        <family val="2"/>
        <charset val="204"/>
      </rPr>
      <t xml:space="preserve"> </t>
    </r>
    <r>
      <rPr>
        <b/>
        <sz val="8"/>
        <color indexed="10"/>
        <rFont val="Arial"/>
        <family val="2"/>
        <charset val="1"/>
      </rPr>
      <t>1/2,8", 1/3"</t>
    </r>
    <r>
      <rPr>
        <sz val="8"/>
        <color indexed="8"/>
        <rFont val="Arial"/>
        <family val="2"/>
        <charset val="204"/>
      </rPr>
      <t xml:space="preserve">, 2Мпикс, </t>
    </r>
    <r>
      <rPr>
        <b/>
        <sz val="8"/>
        <color indexed="8"/>
        <rFont val="Arial"/>
        <family val="2"/>
        <charset val="204"/>
      </rPr>
      <t>противотуманный фильтр</t>
    </r>
    <r>
      <rPr>
        <sz val="8"/>
        <color indexed="8"/>
        <rFont val="Arial"/>
        <family val="2"/>
        <charset val="204"/>
      </rPr>
      <t>. Питание 8-12В DC, 317х125х125мм, 5 кг.</t>
    </r>
  </si>
  <si>
    <r>
      <t xml:space="preserve"> 3. Видеокамеры</t>
    </r>
    <r>
      <rPr>
        <b/>
        <sz val="12"/>
        <rFont val="Arial"/>
        <family val="2"/>
        <charset val="204"/>
      </rPr>
      <t xml:space="preserve"> </t>
    </r>
    <r>
      <rPr>
        <b/>
        <i/>
        <sz val="11"/>
        <color indexed="62"/>
        <rFont val="Arial"/>
        <family val="2"/>
        <charset val="204"/>
      </rPr>
      <t>Infinit</t>
    </r>
    <r>
      <rPr>
        <b/>
        <i/>
        <sz val="11"/>
        <color indexed="10"/>
        <rFont val="Arial"/>
        <family val="2"/>
        <charset val="204"/>
      </rPr>
      <t>y</t>
    </r>
  </si>
  <si>
    <t xml:space="preserve">      Миниатюрные камеры со встроенным объективом</t>
  </si>
  <si>
    <r>
      <t>Infinit</t>
    </r>
    <r>
      <rPr>
        <b/>
        <i/>
        <sz val="8"/>
        <color indexed="10"/>
        <rFont val="Arial Cyr"/>
        <charset val="204"/>
      </rPr>
      <t>y</t>
    </r>
    <r>
      <rPr>
        <b/>
        <sz val="8"/>
        <color indexed="10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>BWP-M420MD 3.6/</t>
    </r>
    <r>
      <rPr>
        <b/>
        <sz val="8"/>
        <color indexed="8"/>
        <rFont val="Arial Cyr"/>
        <family val="2"/>
        <charset val="204"/>
      </rPr>
      <t>6/8.0мм</t>
    </r>
  </si>
  <si>
    <r>
      <t>Миниатюрная черно-белая камера</t>
    </r>
    <r>
      <rPr>
        <sz val="8"/>
        <rFont val="Arial"/>
        <family val="2"/>
        <charset val="1"/>
      </rPr>
      <t xml:space="preserve"> в метал. корпусе, 1/3" Sony CCD, 420 ТВЛ, 0.1лк, </t>
    </r>
    <r>
      <rPr>
        <b/>
        <sz val="8"/>
        <rFont val="Arial"/>
        <family val="2"/>
        <charset val="1"/>
      </rPr>
      <t>f=3.6/6.0/8.0мм</t>
    </r>
    <r>
      <rPr>
        <sz val="8"/>
        <rFont val="Arial"/>
        <family val="2"/>
        <charset val="1"/>
      </rPr>
      <t xml:space="preserve"> на выбор, S/N&gt;48дБ, </t>
    </r>
    <r>
      <rPr>
        <sz val="8"/>
        <color indexed="8"/>
        <rFont val="Arial"/>
        <family val="2"/>
        <charset val="204"/>
      </rPr>
      <t>-10°С +50°С ,</t>
    </r>
    <r>
      <rPr>
        <sz val="8"/>
        <rFont val="Arial"/>
        <family val="2"/>
        <charset val="1"/>
      </rPr>
      <t>12В, 160мА, 37х34х33мм, козырек и кронштейн в комплекте</t>
    </r>
  </si>
  <si>
    <r>
      <t>Infinit</t>
    </r>
    <r>
      <rPr>
        <b/>
        <i/>
        <sz val="8"/>
        <color indexed="10"/>
        <rFont val="Arial Cyr"/>
        <charset val="204"/>
      </rPr>
      <t>y</t>
    </r>
    <r>
      <rPr>
        <b/>
        <sz val="8"/>
        <color indexed="10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>SWP-L420MD 3,6/6/8/12мм</t>
    </r>
  </si>
  <si>
    <r>
      <t xml:space="preserve">Миниатюрная </t>
    </r>
    <r>
      <rPr>
        <b/>
        <sz val="8"/>
        <color indexed="8"/>
        <rFont val="Arial"/>
        <family val="2"/>
        <charset val="204"/>
      </rPr>
      <t>черно-белая</t>
    </r>
    <r>
      <rPr>
        <b/>
        <sz val="8"/>
        <rFont val="Arial"/>
        <family val="2"/>
        <charset val="1"/>
      </rPr>
      <t xml:space="preserve"> камера с ИК-подсветкой </t>
    </r>
    <r>
      <rPr>
        <sz val="8"/>
        <rFont val="Arial"/>
        <family val="2"/>
        <charset val="1"/>
      </rPr>
      <t>в метал. корпусе, 1/3" Sony CCD, 420 ТВЛ, 8 LED , 0.1лк / 0.0лк LED вкл, (F1.2),</t>
    </r>
    <r>
      <rPr>
        <b/>
        <sz val="8"/>
        <rFont val="Arial"/>
        <family val="2"/>
        <charset val="1"/>
      </rPr>
      <t xml:space="preserve"> f=3,6/6.0/8.0/12.0мм</t>
    </r>
    <r>
      <rPr>
        <sz val="8"/>
        <rFont val="Arial"/>
        <family val="2"/>
        <charset val="1"/>
      </rPr>
      <t xml:space="preserve"> на выбор, S/N&gt;48дБ, </t>
    </r>
    <r>
      <rPr>
        <sz val="8"/>
        <color indexed="8"/>
        <rFont val="Arial"/>
        <family val="2"/>
        <charset val="204"/>
      </rPr>
      <t>-10°С +50°С,</t>
    </r>
    <r>
      <rPr>
        <sz val="8"/>
        <rFont val="Arial"/>
        <family val="2"/>
        <charset val="1"/>
      </rPr>
      <t xml:space="preserve"> 50x48x65, 12В, 250мА, козырек и кронштейн в комплекте</t>
    </r>
  </si>
  <si>
    <t xml:space="preserve">      Купольные видеокамеры внутреннего исполнения </t>
  </si>
  <si>
    <r>
      <t>Infinit</t>
    </r>
    <r>
      <rPr>
        <b/>
        <i/>
        <sz val="8"/>
        <color indexed="10"/>
        <rFont val="Arial Cyr"/>
        <charset val="204"/>
      </rPr>
      <t>y</t>
    </r>
    <r>
      <rPr>
        <b/>
        <sz val="8"/>
        <color indexed="10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>SRD-DDN650EL 3.6</t>
    </r>
  </si>
  <si>
    <r>
      <t xml:space="preserve">Экономичная купольная камера </t>
    </r>
    <r>
      <rPr>
        <b/>
        <sz val="8"/>
        <color indexed="8"/>
        <rFont val="Arial"/>
        <family val="2"/>
        <charset val="204"/>
      </rPr>
      <t>день/ночь</t>
    </r>
    <r>
      <rPr>
        <sz val="8"/>
        <color indexed="8"/>
        <rFont val="Arial"/>
        <family val="2"/>
        <charset val="204"/>
      </rPr>
      <t xml:space="preserve"> (электрон., on/off),</t>
    </r>
    <r>
      <rPr>
        <sz val="8"/>
        <rFont val="Arial"/>
        <family val="2"/>
        <charset val="1"/>
      </rPr>
      <t xml:space="preserve"> 1/3" Sony 960H CCD, Sony Effio-E DSP,</t>
    </r>
    <r>
      <rPr>
        <b/>
        <sz val="8"/>
        <color indexed="10"/>
        <rFont val="Arial"/>
        <family val="2"/>
        <charset val="1"/>
      </rPr>
      <t xml:space="preserve"> 650ТВЛ</t>
    </r>
    <r>
      <rPr>
        <sz val="8"/>
        <rFont val="Arial"/>
        <family val="2"/>
        <charset val="1"/>
      </rPr>
      <t xml:space="preserve">, BLC, AGC, 2D DNR, 0.25лк,  </t>
    </r>
    <r>
      <rPr>
        <b/>
        <sz val="8"/>
        <rFont val="Arial"/>
        <family val="2"/>
        <charset val="1"/>
      </rPr>
      <t xml:space="preserve">f=3.6мм, </t>
    </r>
    <r>
      <rPr>
        <sz val="8"/>
        <rFont val="Arial"/>
        <family val="2"/>
        <charset val="1"/>
      </rPr>
      <t xml:space="preserve">F 1.2; </t>
    </r>
    <r>
      <rPr>
        <sz val="8"/>
        <color indexed="8"/>
        <rFont val="Arial"/>
        <family val="2"/>
        <charset val="204"/>
      </rPr>
      <t xml:space="preserve">4 приватные зоны, детектор движения, </t>
    </r>
    <r>
      <rPr>
        <sz val="8"/>
        <rFont val="Arial"/>
        <family val="2"/>
        <charset val="1"/>
      </rPr>
      <t>S/N&gt;50дБ, питание</t>
    </r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>-12В,</t>
    </r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>3.5 Вт,  h=87.9мм, d=120.0мм, возможна установка на стену (3 степени свободы), 400г</t>
    </r>
  </si>
  <si>
    <r>
      <t>Infinit</t>
    </r>
    <r>
      <rPr>
        <b/>
        <i/>
        <sz val="8"/>
        <color indexed="10"/>
        <rFont val="Arial Cyr"/>
        <charset val="204"/>
      </rPr>
      <t>y</t>
    </r>
    <r>
      <rPr>
        <b/>
        <sz val="8"/>
        <color indexed="10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>SRD-DDN650EL 4-9</t>
    </r>
  </si>
  <si>
    <r>
      <t xml:space="preserve">Экономичная купольная камера </t>
    </r>
    <r>
      <rPr>
        <b/>
        <sz val="8"/>
        <color indexed="8"/>
        <rFont val="Arial"/>
        <family val="2"/>
        <charset val="204"/>
      </rPr>
      <t>день/ночь</t>
    </r>
    <r>
      <rPr>
        <sz val="8"/>
        <color indexed="8"/>
        <rFont val="Arial"/>
        <family val="2"/>
        <charset val="204"/>
      </rPr>
      <t xml:space="preserve"> (электрон., on/off),</t>
    </r>
    <r>
      <rPr>
        <sz val="8"/>
        <rFont val="Arial"/>
        <family val="2"/>
        <charset val="1"/>
      </rPr>
      <t xml:space="preserve"> 1/3" Sony 960H CCD, Sony Effio-E DSP,</t>
    </r>
    <r>
      <rPr>
        <b/>
        <sz val="8"/>
        <color indexed="10"/>
        <rFont val="Arial"/>
        <family val="2"/>
        <charset val="1"/>
      </rPr>
      <t xml:space="preserve"> 650ТВЛ</t>
    </r>
    <r>
      <rPr>
        <sz val="8"/>
        <rFont val="Arial"/>
        <family val="2"/>
        <charset val="1"/>
      </rPr>
      <t xml:space="preserve">, BLC, AGC, 2D DNR, 0.25лк,  </t>
    </r>
    <r>
      <rPr>
        <b/>
        <sz val="8"/>
        <rFont val="Arial"/>
        <family val="2"/>
        <charset val="1"/>
      </rPr>
      <t xml:space="preserve">f=4-9мм, </t>
    </r>
    <r>
      <rPr>
        <sz val="8"/>
        <rFont val="Arial"/>
        <family val="2"/>
        <charset val="1"/>
      </rPr>
      <t xml:space="preserve">F 1.2; </t>
    </r>
    <r>
      <rPr>
        <sz val="8"/>
        <color indexed="8"/>
        <rFont val="Arial"/>
        <family val="2"/>
        <charset val="204"/>
      </rPr>
      <t xml:space="preserve">4 приватные зоны, детектор движения, </t>
    </r>
    <r>
      <rPr>
        <sz val="8"/>
        <rFont val="Arial"/>
        <family val="2"/>
        <charset val="1"/>
      </rPr>
      <t>S/N&gt;50дБ, питание</t>
    </r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>-12В,</t>
    </r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>3.5 Вт,  h=87.9мм, d=120.0мм, возможна установка на стену (3 степени свободы), 400г</t>
    </r>
  </si>
  <si>
    <r>
      <t>Infinit</t>
    </r>
    <r>
      <rPr>
        <b/>
        <i/>
        <sz val="8"/>
        <color indexed="10"/>
        <rFont val="Arial Cyr"/>
        <charset val="204"/>
      </rPr>
      <t>y</t>
    </r>
    <r>
      <rPr>
        <b/>
        <sz val="8"/>
        <color indexed="10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>SRD-DDN650EL 2.6-6</t>
    </r>
  </si>
  <si>
    <r>
      <t xml:space="preserve">Экономичная купольная камера </t>
    </r>
    <r>
      <rPr>
        <b/>
        <sz val="8"/>
        <color indexed="8"/>
        <rFont val="Arial"/>
        <family val="2"/>
        <charset val="204"/>
      </rPr>
      <t>день/ночь</t>
    </r>
    <r>
      <rPr>
        <sz val="8"/>
        <color indexed="8"/>
        <rFont val="Arial"/>
        <family val="2"/>
        <charset val="204"/>
      </rPr>
      <t xml:space="preserve"> (электрон., on/off),</t>
    </r>
    <r>
      <rPr>
        <sz val="8"/>
        <rFont val="Arial"/>
        <family val="2"/>
        <charset val="1"/>
      </rPr>
      <t xml:space="preserve"> 1/3" Sony 960H CCD, Sony Effio-E DSP,</t>
    </r>
    <r>
      <rPr>
        <b/>
        <sz val="8"/>
        <color indexed="10"/>
        <rFont val="Arial"/>
        <family val="2"/>
        <charset val="1"/>
      </rPr>
      <t xml:space="preserve"> 650ТВЛ</t>
    </r>
    <r>
      <rPr>
        <sz val="8"/>
        <rFont val="Arial"/>
        <family val="2"/>
        <charset val="1"/>
      </rPr>
      <t xml:space="preserve">, BLC, AGC, 2D DNR, 0.25лк,  </t>
    </r>
    <r>
      <rPr>
        <b/>
        <sz val="8"/>
        <rFont val="Arial"/>
        <family val="2"/>
        <charset val="1"/>
      </rPr>
      <t xml:space="preserve">f=2.6-6мм, </t>
    </r>
    <r>
      <rPr>
        <sz val="8"/>
        <rFont val="Arial"/>
        <family val="2"/>
        <charset val="1"/>
      </rPr>
      <t xml:space="preserve">F 1.2; </t>
    </r>
    <r>
      <rPr>
        <sz val="8"/>
        <color indexed="8"/>
        <rFont val="Arial"/>
        <family val="2"/>
        <charset val="204"/>
      </rPr>
      <t xml:space="preserve">4 приватные зоны, детектор движения, </t>
    </r>
    <r>
      <rPr>
        <sz val="8"/>
        <rFont val="Arial"/>
        <family val="2"/>
        <charset val="1"/>
      </rPr>
      <t>S/N&gt;50дБ, питание</t>
    </r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>-12В,</t>
    </r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>3.5 Вт,  h=87.9мм, d=120.0мм, возможна установка на стену (3 степени свободы), 400г</t>
    </r>
  </si>
  <si>
    <r>
      <t>Infinit</t>
    </r>
    <r>
      <rPr>
        <b/>
        <i/>
        <sz val="8"/>
        <color indexed="60"/>
        <rFont val="Arial Cyr"/>
        <family val="2"/>
        <charset val="204"/>
      </rPr>
      <t>y</t>
    </r>
    <r>
      <rPr>
        <b/>
        <sz val="8"/>
        <color indexed="60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>CXD-VF600SLV 4-9</t>
    </r>
  </si>
  <si>
    <r>
      <t>Компактная купольная камера</t>
    </r>
    <r>
      <rPr>
        <b/>
        <sz val="8"/>
        <rFont val="Arial"/>
        <family val="2"/>
        <charset val="1"/>
      </rPr>
      <t xml:space="preserve"> </t>
    </r>
    <r>
      <rPr>
        <b/>
        <sz val="8"/>
        <color indexed="8"/>
        <rFont val="Arial"/>
        <family val="2"/>
        <charset val="204"/>
      </rPr>
      <t>день/ночь</t>
    </r>
    <r>
      <rPr>
        <sz val="8"/>
        <color indexed="8"/>
        <rFont val="Arial"/>
        <family val="2"/>
        <charset val="204"/>
      </rPr>
      <t xml:space="preserve"> (электрон., on/off), </t>
    </r>
    <r>
      <rPr>
        <b/>
        <sz val="8"/>
        <rFont val="Arial"/>
        <family val="2"/>
        <charset val="1"/>
      </rPr>
      <t>h=80.0мм, d=100.0мм</t>
    </r>
    <r>
      <rPr>
        <sz val="8"/>
        <rFont val="Arial"/>
        <family val="2"/>
        <charset val="1"/>
      </rPr>
      <t>, 1/3" SonySuperHAD CCD,</t>
    </r>
    <r>
      <rPr>
        <b/>
        <sz val="8"/>
        <color indexed="8"/>
        <rFont val="Arial"/>
        <family val="2"/>
        <charset val="204"/>
      </rPr>
      <t xml:space="preserve"> </t>
    </r>
    <r>
      <rPr>
        <sz val="8"/>
        <color indexed="8"/>
        <rFont val="Arial"/>
        <family val="2"/>
        <charset val="204"/>
      </rPr>
      <t xml:space="preserve">V6 DSP, </t>
    </r>
    <r>
      <rPr>
        <b/>
        <sz val="8"/>
        <color indexed="60"/>
        <rFont val="Arial"/>
        <family val="2"/>
        <charset val="204"/>
      </rPr>
      <t>600 ТВЛ</t>
    </r>
    <r>
      <rPr>
        <sz val="8"/>
        <color indexed="8"/>
        <rFont val="Arial"/>
        <family val="2"/>
        <charset val="204"/>
      </rPr>
      <t xml:space="preserve">, АРД, BLC/HLC, D-WDR, DNR,  AGC, 0.3лк, </t>
    </r>
    <r>
      <rPr>
        <sz val="8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f=4-9мм</t>
    </r>
    <r>
      <rPr>
        <sz val="8"/>
        <rFont val="Arial"/>
        <family val="2"/>
        <charset val="1"/>
      </rPr>
      <t xml:space="preserve">, S/N&gt;50дБ, </t>
    </r>
    <r>
      <rPr>
        <sz val="8"/>
        <color indexed="8"/>
        <rFont val="Arial"/>
        <family val="2"/>
        <charset val="204"/>
      </rPr>
      <t>питание</t>
    </r>
    <r>
      <rPr>
        <b/>
        <sz val="8"/>
        <color indexed="8"/>
        <rFont val="Arial"/>
        <family val="2"/>
        <charset val="204"/>
      </rPr>
      <t xml:space="preserve"> </t>
    </r>
    <r>
      <rPr>
        <sz val="8"/>
        <color indexed="8"/>
        <rFont val="Arial"/>
        <family val="2"/>
        <charset val="204"/>
      </rPr>
      <t>-12В</t>
    </r>
    <r>
      <rPr>
        <sz val="8"/>
        <rFont val="Arial"/>
        <family val="2"/>
        <charset val="1"/>
      </rPr>
      <t xml:space="preserve">, </t>
    </r>
    <r>
      <rPr>
        <sz val="8"/>
        <color indexed="8"/>
        <rFont val="Arial"/>
        <family val="2"/>
        <charset val="204"/>
      </rPr>
      <t>(3 степени свободы), 180г</t>
    </r>
  </si>
  <si>
    <r>
      <t>Infinit</t>
    </r>
    <r>
      <rPr>
        <b/>
        <i/>
        <sz val="8"/>
        <color indexed="60"/>
        <rFont val="Arial Cyr"/>
        <family val="2"/>
        <charset val="204"/>
      </rPr>
      <t>y</t>
    </r>
    <r>
      <rPr>
        <b/>
        <sz val="8"/>
        <color indexed="60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>SRD-DN700SDE 2.6-6</t>
    </r>
  </si>
  <si>
    <r>
      <t xml:space="preserve">Профессиональная купольная камера </t>
    </r>
    <r>
      <rPr>
        <b/>
        <sz val="8"/>
        <color indexed="8"/>
        <rFont val="Arial"/>
        <family val="2"/>
        <charset val="204"/>
      </rPr>
      <t>день/ночь</t>
    </r>
    <r>
      <rPr>
        <sz val="8"/>
        <color indexed="8"/>
        <rFont val="Arial"/>
        <family val="2"/>
        <charset val="204"/>
      </rPr>
      <t xml:space="preserve"> (электрон., on/off), </t>
    </r>
    <r>
      <rPr>
        <sz val="8"/>
        <rFont val="Arial"/>
        <family val="2"/>
        <charset val="1"/>
      </rPr>
      <t xml:space="preserve">Sony 960H </t>
    </r>
    <r>
      <rPr>
        <sz val="8"/>
        <color indexed="8"/>
        <rFont val="Arial"/>
        <family val="2"/>
        <charset val="204"/>
      </rPr>
      <t>1/3" CCD Sensor</t>
    </r>
    <r>
      <rPr>
        <sz val="8"/>
        <rFont val="Arial"/>
        <family val="2"/>
        <charset val="1"/>
      </rPr>
      <t>,</t>
    </r>
    <r>
      <rPr>
        <b/>
        <sz val="8"/>
        <color indexed="60"/>
        <rFont val="Arial"/>
        <family val="2"/>
        <charset val="204"/>
      </rPr>
      <t xml:space="preserve"> </t>
    </r>
    <r>
      <rPr>
        <sz val="8"/>
        <color indexed="8"/>
        <rFont val="Arial"/>
        <family val="2"/>
        <charset val="204"/>
      </rPr>
      <t xml:space="preserve">Sony Effio-E2 DSP, </t>
    </r>
    <r>
      <rPr>
        <b/>
        <sz val="8"/>
        <color indexed="60"/>
        <rFont val="Arial"/>
        <family val="2"/>
        <charset val="204"/>
      </rPr>
      <t>700 ТВЛ</t>
    </r>
    <r>
      <rPr>
        <sz val="8"/>
        <rFont val="Arial"/>
        <family val="2"/>
        <charset val="1"/>
      </rPr>
      <t>, АРД,</t>
    </r>
    <r>
      <rPr>
        <sz val="8"/>
        <color indexed="60"/>
        <rFont val="Arial"/>
        <family val="2"/>
        <charset val="204"/>
      </rPr>
      <t xml:space="preserve"> </t>
    </r>
    <r>
      <rPr>
        <sz val="8"/>
        <rFont val="Arial"/>
        <family val="2"/>
        <charset val="1"/>
      </rPr>
      <t>BLC, ATR (D-</t>
    </r>
    <r>
      <rPr>
        <sz val="8"/>
        <color indexed="8"/>
        <rFont val="Arial"/>
        <family val="2"/>
        <charset val="204"/>
      </rPr>
      <t>WDR)</t>
    </r>
    <r>
      <rPr>
        <sz val="8"/>
        <rFont val="Arial"/>
        <family val="2"/>
        <charset val="1"/>
      </rPr>
      <t xml:space="preserve">, AGC, DSP, 0.3лк, </t>
    </r>
    <r>
      <rPr>
        <b/>
        <sz val="8"/>
        <rFont val="Arial"/>
        <family val="2"/>
        <charset val="1"/>
      </rPr>
      <t xml:space="preserve">f=2.6-6мм, </t>
    </r>
    <r>
      <rPr>
        <sz val="8"/>
        <rFont val="Arial"/>
        <family val="2"/>
        <charset val="1"/>
      </rPr>
      <t>F1.2; S/N&gt;50дБ, питание</t>
    </r>
    <r>
      <rPr>
        <b/>
        <sz val="8"/>
        <rFont val="Arial"/>
        <family val="2"/>
        <charset val="1"/>
      </rPr>
      <t xml:space="preserve"> -12В/~24В</t>
    </r>
    <r>
      <rPr>
        <sz val="8"/>
        <rFont val="Arial"/>
        <family val="2"/>
        <charset val="1"/>
      </rPr>
      <t>, 4.5 Вт,  h=100.0мм, d=120.0мм, возможна установка на стену (3 степени свободы), 270гр.</t>
    </r>
  </si>
  <si>
    <r>
      <t>Infinit</t>
    </r>
    <r>
      <rPr>
        <b/>
        <i/>
        <sz val="8"/>
        <color indexed="60"/>
        <rFont val="Arial Cyr"/>
        <family val="2"/>
        <charset val="204"/>
      </rPr>
      <t>y</t>
    </r>
    <r>
      <rPr>
        <b/>
        <sz val="8"/>
        <color indexed="60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>SRD-DN700SDE 3.3-12</t>
    </r>
  </si>
  <si>
    <r>
      <t xml:space="preserve">Аналогично SRD-DN700SDE, c варифокальным объективом </t>
    </r>
    <r>
      <rPr>
        <b/>
        <sz val="8"/>
        <rFont val="Arial"/>
        <family val="2"/>
        <charset val="1"/>
      </rPr>
      <t>f=3.3-12мм</t>
    </r>
  </si>
  <si>
    <t xml:space="preserve">      Купольные видеокамеры внутреннего / уличного исполнения</t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</si>
  <si>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color indexed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BVPD-VF570SD 4-9</t>
    </r>
  </si>
  <si>
    <r>
      <t>Ч/б вандалозащищенная всепогодная</t>
    </r>
    <r>
      <rPr>
        <sz val="8"/>
        <rFont val="Arial"/>
        <family val="2"/>
        <charset val="1"/>
      </rPr>
      <t xml:space="preserve"> купольная камера</t>
    </r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 xml:space="preserve">1/3" Sony CCD, 570ТВЛ, BLC, АРД, 0.01лк, </t>
    </r>
    <r>
      <rPr>
        <b/>
        <sz val="8"/>
        <rFont val="Arial"/>
        <family val="2"/>
        <charset val="1"/>
      </rPr>
      <t>f=4-9мм</t>
    </r>
    <r>
      <rPr>
        <sz val="8"/>
        <rFont val="Arial"/>
        <family val="2"/>
        <charset val="1"/>
      </rPr>
      <t xml:space="preserve">, -10°С +50°С, S/N&gt;48дБ, IP66, DC 12В, 3.5Вт(с обогревателем BVPD-HK до -40°С, </t>
    </r>
    <r>
      <rPr>
        <sz val="8"/>
        <color indexed="8"/>
        <rFont val="Arial"/>
        <family val="2"/>
        <charset val="204"/>
      </rPr>
      <t>13.5Вт</t>
    </r>
    <r>
      <rPr>
        <sz val="8"/>
        <rFont val="Arial"/>
        <family val="2"/>
        <charset val="1"/>
      </rPr>
      <t>)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</si>
  <si>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rFont val="Arial"/>
        <family val="2"/>
        <charset val="1"/>
      </rPr>
      <t xml:space="preserve"> BVPD-HK</t>
    </r>
  </si>
  <si>
    <t>Нагревательный элемент для видеокамеры BVPD-VF570SD (до -40°С)</t>
  </si>
  <si>
    <t>Бессплатно в комплекте с BVPD-VF570SD</t>
  </si>
  <si>
    <r>
      <t>Infinit</t>
    </r>
    <r>
      <rPr>
        <b/>
        <i/>
        <sz val="8"/>
        <color indexed="10"/>
        <rFont val="Arial"/>
        <family val="2"/>
        <charset val="204"/>
      </rPr>
      <t xml:space="preserve">y </t>
    </r>
    <r>
      <rPr>
        <b/>
        <sz val="8"/>
        <rFont val="Arial"/>
        <family val="2"/>
        <charset val="1"/>
      </rPr>
      <t>CVPD-VFDN480SD 4-9</t>
    </r>
  </si>
  <si>
    <r>
      <t>Купольная всепогодная</t>
    </r>
    <r>
      <rPr>
        <b/>
        <sz val="8"/>
        <color indexed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1"/>
      </rPr>
      <t xml:space="preserve">вандалозащищенная </t>
    </r>
    <r>
      <rPr>
        <sz val="8"/>
        <color indexed="8"/>
        <rFont val="Arial"/>
        <family val="2"/>
        <charset val="204"/>
      </rPr>
      <t xml:space="preserve">видеокамера </t>
    </r>
    <r>
      <rPr>
        <sz val="8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день/ночь</t>
    </r>
    <r>
      <rPr>
        <sz val="8"/>
        <rFont val="Arial"/>
        <family val="2"/>
        <charset val="1"/>
      </rPr>
      <t xml:space="preserve"> (мех. IR-фильтр), 1/3" Sony CCD,  480 ТВЛ, 0.01лк,  </t>
    </r>
    <r>
      <rPr>
        <b/>
        <sz val="8"/>
        <rFont val="Arial"/>
        <family val="2"/>
        <charset val="1"/>
      </rPr>
      <t>f=4-9мм</t>
    </r>
    <r>
      <rPr>
        <sz val="8"/>
        <rFont val="Arial"/>
        <family val="2"/>
        <charset val="1"/>
      </rPr>
      <t xml:space="preserve">,  АРД, S/N&gt;50 дБ, </t>
    </r>
    <r>
      <rPr>
        <b/>
        <sz val="8"/>
        <rFont val="Arial"/>
        <family val="2"/>
        <charset val="1"/>
      </rPr>
      <t>-40°С +50°С (c обогревателем CVPD-HK)</t>
    </r>
    <r>
      <rPr>
        <sz val="8"/>
        <rFont val="Arial"/>
        <family val="2"/>
        <charset val="1"/>
      </rPr>
      <t xml:space="preserve">, , питание DC 12В / AC 24В, </t>
    </r>
  </si>
  <si>
    <r>
      <t>Infinit</t>
    </r>
    <r>
      <rPr>
        <b/>
        <i/>
        <sz val="8"/>
        <color indexed="10"/>
        <rFont val="Arial"/>
        <family val="2"/>
        <charset val="204"/>
      </rPr>
      <t xml:space="preserve">y </t>
    </r>
    <r>
      <rPr>
        <b/>
        <sz val="8"/>
        <rFont val="Arial"/>
        <family val="2"/>
        <charset val="1"/>
      </rPr>
      <t>CVPD-VFDN540SD 4-9</t>
    </r>
  </si>
  <si>
    <r>
      <t>Купольная всепогодная</t>
    </r>
    <r>
      <rPr>
        <b/>
        <sz val="8"/>
        <color indexed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1"/>
      </rPr>
      <t xml:space="preserve">вандалозащищенная </t>
    </r>
    <r>
      <rPr>
        <sz val="8"/>
        <color indexed="8"/>
        <rFont val="Arial"/>
        <family val="2"/>
        <charset val="204"/>
      </rPr>
      <t xml:space="preserve">видеокамера </t>
    </r>
    <r>
      <rPr>
        <sz val="8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день/ночь</t>
    </r>
    <r>
      <rPr>
        <sz val="8"/>
        <rFont val="Arial"/>
        <family val="2"/>
        <charset val="1"/>
      </rPr>
      <t xml:space="preserve"> (мех. IR-фильтр), 1/3" Sony CCD,  Sony HQ1 DSP, </t>
    </r>
    <r>
      <rPr>
        <b/>
        <sz val="8"/>
        <color indexed="10"/>
        <rFont val="Arial"/>
        <family val="2"/>
        <charset val="1"/>
      </rPr>
      <t>540/600</t>
    </r>
    <r>
      <rPr>
        <sz val="8"/>
        <rFont val="Arial"/>
        <family val="2"/>
        <charset val="1"/>
      </rPr>
      <t xml:space="preserve"> ТВЛ, 0.5/0.01лк,  </t>
    </r>
    <r>
      <rPr>
        <b/>
        <sz val="8"/>
        <rFont val="Arial"/>
        <family val="2"/>
        <charset val="1"/>
      </rPr>
      <t>f=4-9мм</t>
    </r>
    <r>
      <rPr>
        <sz val="8"/>
        <rFont val="Arial"/>
        <family val="2"/>
        <charset val="1"/>
      </rPr>
      <t xml:space="preserve">, DSP, DNR, AGC, АРД, 1/60~1/100000, S/N&gt;50 дБ, </t>
    </r>
    <r>
      <rPr>
        <b/>
        <sz val="8"/>
        <rFont val="Arial"/>
        <family val="2"/>
        <charset val="1"/>
      </rPr>
      <t>-10°С +50°С</t>
    </r>
    <r>
      <rPr>
        <sz val="8"/>
        <rFont val="Arial"/>
        <family val="2"/>
        <charset val="1"/>
      </rPr>
      <t>, h=94.5мм, d=142.0мм, питание DC 12В / AC 24В,  3.5Вт(13.5Вт с обогревателем до -40°С)</t>
    </r>
  </si>
  <si>
    <r>
      <t>Infinit</t>
    </r>
    <r>
      <rPr>
        <b/>
        <i/>
        <sz val="8"/>
        <color indexed="10"/>
        <rFont val="Arial"/>
        <family val="2"/>
        <charset val="204"/>
      </rPr>
      <t xml:space="preserve">y </t>
    </r>
    <r>
      <rPr>
        <b/>
        <sz val="8"/>
        <rFont val="Arial"/>
        <family val="2"/>
        <charset val="1"/>
      </rPr>
      <t>CVPD-VFDN540SD 2.6-6</t>
    </r>
  </si>
  <si>
    <r>
      <t xml:space="preserve">Аналогично CVPD-VFDN540SD, с варифокальным объективом  </t>
    </r>
    <r>
      <rPr>
        <b/>
        <sz val="8"/>
        <rFont val="Arial"/>
        <family val="2"/>
        <charset val="1"/>
      </rPr>
      <t>f=2.6-6мм</t>
    </r>
  </si>
  <si>
    <r>
      <t>Infinit</t>
    </r>
    <r>
      <rPr>
        <b/>
        <i/>
        <sz val="8"/>
        <color indexed="10"/>
        <rFont val="Arial Cyr"/>
        <charset val="204"/>
      </rPr>
      <t xml:space="preserve">y </t>
    </r>
    <r>
      <rPr>
        <b/>
        <sz val="8"/>
        <rFont val="Arial CYR"/>
        <family val="2"/>
        <charset val="204"/>
      </rPr>
      <t>CVPD-DDN600SDV 2.6-6</t>
    </r>
  </si>
  <si>
    <r>
      <t>Сверхпрочная металлическая вандалозащищенная всепогодная</t>
    </r>
    <r>
      <rPr>
        <sz val="8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купольная видеокамера</t>
    </r>
    <r>
      <rPr>
        <sz val="8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день/ночь</t>
    </r>
    <r>
      <rPr>
        <sz val="8"/>
        <rFont val="Arial"/>
        <family val="2"/>
        <charset val="1"/>
      </rPr>
      <t xml:space="preserve"> (электронн.), 1/3" Sony CCD,  Sony HQ1 DSP, </t>
    </r>
    <r>
      <rPr>
        <b/>
        <sz val="8"/>
        <color indexed="10"/>
        <rFont val="Arial"/>
        <family val="2"/>
        <charset val="1"/>
      </rPr>
      <t xml:space="preserve">600 /680 </t>
    </r>
    <r>
      <rPr>
        <sz val="8"/>
        <color indexed="8"/>
        <rFont val="Arial"/>
        <family val="2"/>
        <charset val="204"/>
      </rPr>
      <t>ТВЛ</t>
    </r>
    <r>
      <rPr>
        <sz val="8"/>
        <rFont val="Arial"/>
        <family val="2"/>
        <charset val="1"/>
      </rPr>
      <t xml:space="preserve">, 0.3лк, </t>
    </r>
    <r>
      <rPr>
        <b/>
        <sz val="8"/>
        <rFont val="Arial"/>
        <family val="2"/>
        <charset val="1"/>
      </rPr>
      <t>f=2.6-6мм</t>
    </r>
    <r>
      <rPr>
        <sz val="8"/>
        <rFont val="Arial"/>
        <family val="2"/>
        <charset val="1"/>
      </rPr>
      <t xml:space="preserve">, OSD, DSP, DNR, AGC, АРД, 1/60~1/100000, S/N&gt;50 дБ, </t>
    </r>
    <r>
      <rPr>
        <b/>
        <sz val="8"/>
        <color indexed="8"/>
        <rFont val="Arial"/>
        <family val="2"/>
        <charset val="204"/>
      </rPr>
      <t xml:space="preserve"> </t>
    </r>
    <r>
      <rPr>
        <sz val="8"/>
        <color indexed="8"/>
        <rFont val="Arial"/>
        <family val="2"/>
        <charset val="204"/>
      </rPr>
      <t xml:space="preserve">-10°С +50°С, возможна установка на стену (3 степени свободы). </t>
    </r>
    <r>
      <rPr>
        <sz val="8"/>
        <rFont val="Arial"/>
        <family val="2"/>
        <charset val="1"/>
      </rPr>
      <t xml:space="preserve"> </t>
    </r>
    <r>
      <rPr>
        <b/>
        <sz val="8"/>
        <color indexed="8"/>
        <rFont val="Arial"/>
        <family val="2"/>
        <charset val="204"/>
      </rPr>
      <t>Накладной или врезной монтаж</t>
    </r>
    <r>
      <rPr>
        <sz val="8"/>
        <color indexed="8"/>
        <rFont val="Arial"/>
        <family val="2"/>
        <charset val="204"/>
      </rPr>
      <t>. Установка как внутри, так и вне помещений с дополнительным обогревателем CVPD-HK/SDE</t>
    </r>
    <r>
      <rPr>
        <sz val="8"/>
        <color indexed="10"/>
        <rFont val="Arial"/>
        <family val="2"/>
        <charset val="204"/>
      </rPr>
      <t xml:space="preserve"> (-40°С +50°С, опция)</t>
    </r>
    <r>
      <rPr>
        <sz val="8"/>
        <rFont val="Arial"/>
        <family val="2"/>
        <charset val="1"/>
      </rPr>
      <t xml:space="preserve">, </t>
    </r>
    <r>
      <rPr>
        <sz val="8"/>
        <color indexed="8"/>
        <rFont val="Arial"/>
        <family val="2"/>
        <charset val="204"/>
      </rPr>
      <t>h=100.0мм, d=120.0мм</t>
    </r>
    <r>
      <rPr>
        <sz val="8"/>
        <rFont val="Arial"/>
        <family val="2"/>
        <charset val="1"/>
      </rPr>
      <t xml:space="preserve">, питание DC 12В / AC 24В,  4.5Вт </t>
    </r>
    <r>
      <rPr>
        <sz val="8"/>
        <color indexed="8"/>
        <rFont val="Arial"/>
        <family val="2"/>
        <charset val="204"/>
      </rPr>
      <t>(max 20Вт с нагревателем)</t>
    </r>
  </si>
  <si>
    <r>
      <t>Infinit</t>
    </r>
    <r>
      <rPr>
        <b/>
        <i/>
        <sz val="8"/>
        <color indexed="10"/>
        <rFont val="Arial Cyr"/>
        <charset val="204"/>
      </rPr>
      <t xml:space="preserve">y </t>
    </r>
    <r>
      <rPr>
        <b/>
        <sz val="8"/>
        <color indexed="8"/>
        <rFont val="Arial Cyr"/>
        <family val="2"/>
        <charset val="204"/>
      </rPr>
      <t>CVPD-DDN600SDV 3.3-12</t>
    </r>
  </si>
  <si>
    <r>
      <t>Аналогично CVPD-DDN600SDV</t>
    </r>
    <r>
      <rPr>
        <sz val="8"/>
        <rFont val="Arial"/>
        <family val="2"/>
        <charset val="1"/>
      </rPr>
      <t xml:space="preserve">, с варифокал объективом  </t>
    </r>
    <r>
      <rPr>
        <b/>
        <sz val="8"/>
        <color indexed="8"/>
        <rFont val="Arial"/>
        <family val="2"/>
        <charset val="204"/>
      </rPr>
      <t>f=3.3-12мм</t>
    </r>
  </si>
  <si>
    <r>
      <t>Infinit</t>
    </r>
    <r>
      <rPr>
        <b/>
        <i/>
        <sz val="8"/>
        <color indexed="10"/>
        <rFont val="Arial Cyr"/>
        <charset val="204"/>
      </rPr>
      <t xml:space="preserve">y </t>
    </r>
    <r>
      <rPr>
        <b/>
        <sz val="8"/>
        <color indexed="8"/>
        <rFont val="Arial Cyr"/>
        <family val="2"/>
        <charset val="204"/>
      </rPr>
      <t>CVPD-TDN600SDV 3.3-12</t>
    </r>
  </si>
  <si>
    <r>
      <t>Аналогично CVPD-DDN600SDV</t>
    </r>
    <r>
      <rPr>
        <sz val="8"/>
        <rFont val="Arial"/>
        <family val="2"/>
        <charset val="1"/>
      </rPr>
      <t xml:space="preserve">, мех. IR-фильтр с варифокал объективом  </t>
    </r>
    <r>
      <rPr>
        <b/>
        <sz val="8"/>
        <color indexed="8"/>
        <rFont val="Arial"/>
        <family val="2"/>
        <charset val="204"/>
      </rPr>
      <t xml:space="preserve">f=3.3-12мм </t>
    </r>
  </si>
  <si>
    <r>
      <t>Infinit</t>
    </r>
    <r>
      <rPr>
        <b/>
        <i/>
        <sz val="8"/>
        <color indexed="10"/>
        <rFont val="Arial Cyr"/>
        <charset val="204"/>
      </rPr>
      <t>y</t>
    </r>
    <r>
      <rPr>
        <b/>
        <sz val="8"/>
        <rFont val="Arial CYR"/>
        <family val="2"/>
        <charset val="204"/>
      </rPr>
      <t xml:space="preserve"> CVPD-HK/SDE</t>
    </r>
  </si>
  <si>
    <r>
      <t>Нагревательный элемент</t>
    </r>
    <r>
      <rPr>
        <sz val="8"/>
        <rFont val="Arial"/>
        <family val="2"/>
        <charset val="1"/>
      </rPr>
      <t xml:space="preserve"> для в/к CQD и СVPD-WDN/DDN/TDN600SDV </t>
    </r>
    <r>
      <rPr>
        <b/>
        <sz val="8"/>
        <rFont val="Arial"/>
        <family val="2"/>
        <charset val="1"/>
      </rPr>
      <t>(до -40°С)</t>
    </r>
  </si>
  <si>
    <r>
      <t>Infinit</t>
    </r>
    <r>
      <rPr>
        <b/>
        <i/>
        <sz val="8"/>
        <color indexed="10"/>
        <rFont val="Arial Cyr"/>
        <charset val="204"/>
      </rPr>
      <t xml:space="preserve">y </t>
    </r>
    <r>
      <rPr>
        <b/>
        <sz val="8"/>
        <rFont val="Arial CYR"/>
        <family val="2"/>
        <charset val="204"/>
      </rPr>
      <t>CVPD-TWDN</t>
    </r>
    <r>
      <rPr>
        <b/>
        <sz val="8"/>
        <color indexed="10"/>
        <rFont val="Arial Cyr"/>
        <family val="2"/>
        <charset val="204"/>
      </rPr>
      <t>650</t>
    </r>
    <r>
      <rPr>
        <b/>
        <sz val="8"/>
        <rFont val="Arial CYR"/>
        <family val="2"/>
        <charset val="204"/>
      </rPr>
      <t>LED</t>
    </r>
  </si>
  <si>
    <r>
      <t>Купольная всепогодная</t>
    </r>
    <r>
      <rPr>
        <b/>
        <sz val="8"/>
        <color indexed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1"/>
      </rPr>
      <t>вандалозащищенная</t>
    </r>
    <r>
      <rPr>
        <sz val="8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видеокамера</t>
    </r>
    <r>
      <rPr>
        <sz val="8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день/ночь</t>
    </r>
    <r>
      <rPr>
        <sz val="8"/>
        <rFont val="Arial"/>
        <family val="2"/>
        <charset val="1"/>
      </rPr>
      <t xml:space="preserve"> (мех. IR-фильтр), 1/3" Sony SuperHAD II CCD,</t>
    </r>
    <r>
      <rPr>
        <sz val="8"/>
        <color indexed="8"/>
        <rFont val="Arial"/>
        <family val="2"/>
        <charset val="204"/>
      </rPr>
      <t xml:space="preserve"> </t>
    </r>
    <r>
      <rPr>
        <b/>
        <sz val="8"/>
        <color indexed="10"/>
        <rFont val="Arial"/>
        <family val="2"/>
        <charset val="1"/>
      </rPr>
      <t xml:space="preserve">650 /700 </t>
    </r>
    <r>
      <rPr>
        <sz val="8"/>
        <rFont val="Arial"/>
        <family val="2"/>
        <charset val="1"/>
      </rPr>
      <t xml:space="preserve">ТВЛ, 0.05/0.001лк, </t>
    </r>
    <r>
      <rPr>
        <b/>
        <sz val="8"/>
        <color indexed="10"/>
        <rFont val="Arial"/>
        <family val="2"/>
        <charset val="1"/>
      </rPr>
      <t>ИК-подсветка</t>
    </r>
    <r>
      <rPr>
        <b/>
        <sz val="8"/>
        <color indexed="8"/>
        <rFont val="Arial"/>
        <family val="2"/>
        <charset val="204"/>
      </rPr>
      <t xml:space="preserve"> 24 СИД (до 30м)</t>
    </r>
    <r>
      <rPr>
        <sz val="8"/>
        <rFont val="Arial"/>
        <family val="2"/>
        <charset val="1"/>
      </rPr>
      <t xml:space="preserve">, функция "Антиблик", </t>
    </r>
    <r>
      <rPr>
        <b/>
        <sz val="8"/>
        <rFont val="Arial"/>
        <family val="2"/>
        <charset val="1"/>
      </rPr>
      <t xml:space="preserve">f=2.8-11мм </t>
    </r>
    <r>
      <rPr>
        <sz val="8"/>
        <rFont val="Arial"/>
        <family val="2"/>
        <charset val="1"/>
      </rPr>
      <t xml:space="preserve">с ИК-коррекцией, </t>
    </r>
    <r>
      <rPr>
        <b/>
        <sz val="8"/>
        <color indexed="10"/>
        <rFont val="Arial"/>
        <family val="2"/>
        <charset val="1"/>
      </rPr>
      <t xml:space="preserve"> </t>
    </r>
    <r>
      <rPr>
        <b/>
        <sz val="8"/>
        <color indexed="8"/>
        <rFont val="Arial"/>
        <family val="2"/>
        <charset val="204"/>
      </rPr>
      <t>Infinity II DSP</t>
    </r>
    <r>
      <rPr>
        <sz val="8"/>
        <color indexed="8"/>
        <rFont val="Arial"/>
        <family val="2"/>
        <charset val="204"/>
      </rPr>
      <t xml:space="preserve">, </t>
    </r>
    <r>
      <rPr>
        <b/>
        <sz val="8"/>
        <color indexed="8"/>
        <rFont val="Arial"/>
        <family val="2"/>
        <charset val="204"/>
      </rPr>
      <t>2D/3D-DNR</t>
    </r>
    <r>
      <rPr>
        <sz val="8"/>
        <color indexed="8"/>
        <rFont val="Arial"/>
        <family val="2"/>
        <charset val="204"/>
      </rPr>
      <t xml:space="preserve">, </t>
    </r>
    <r>
      <rPr>
        <b/>
        <sz val="8"/>
        <color indexed="10"/>
        <rFont val="Arial"/>
        <family val="2"/>
        <charset val="1"/>
      </rPr>
      <t>WDR</t>
    </r>
    <r>
      <rPr>
        <sz val="8"/>
        <color indexed="8"/>
        <rFont val="Arial"/>
        <family val="2"/>
        <charset val="204"/>
      </rPr>
      <t>,</t>
    </r>
    <r>
      <rPr>
        <sz val="8"/>
        <rFont val="Arial"/>
        <family val="2"/>
        <charset val="1"/>
      </rPr>
      <t xml:space="preserve"> </t>
    </r>
    <r>
      <rPr>
        <sz val="9"/>
        <color indexed="8"/>
        <rFont val="Arial"/>
        <family val="2"/>
      </rPr>
      <t xml:space="preserve">ECLPS, </t>
    </r>
    <r>
      <rPr>
        <sz val="8"/>
        <rFont val="Arial"/>
        <family val="2"/>
        <charset val="1"/>
      </rPr>
      <t xml:space="preserve">AGC, АРД, 1/60~1/90000, S/N&gt;52 дБ, </t>
    </r>
    <r>
      <rPr>
        <sz val="9"/>
        <color indexed="8"/>
        <rFont val="Arial"/>
        <family val="2"/>
      </rPr>
      <t xml:space="preserve">Dzoom, </t>
    </r>
    <r>
      <rPr>
        <b/>
        <sz val="8"/>
        <color indexed="10"/>
        <rFont val="Arial"/>
        <family val="2"/>
        <charset val="1"/>
      </rPr>
      <t>-40°С +50°С</t>
    </r>
    <r>
      <rPr>
        <sz val="8"/>
        <rFont val="Arial"/>
        <family val="2"/>
        <charset val="1"/>
      </rPr>
      <t>, детектор движения 8 зон, 8 зон маскирования, цировая стабилизация изображения,  h=111мм, d=130.0мм, питание DC12В / AC24В, 13Вт</t>
    </r>
  </si>
  <si>
    <r>
      <t>Infinit</t>
    </r>
    <r>
      <rPr>
        <b/>
        <i/>
        <sz val="8"/>
        <color indexed="10"/>
        <rFont val="Arial Cyr"/>
        <charset val="204"/>
      </rPr>
      <t xml:space="preserve">y </t>
    </r>
    <r>
      <rPr>
        <b/>
        <sz val="8"/>
        <rFont val="Arial CYR"/>
        <family val="2"/>
        <charset val="204"/>
      </rPr>
      <t>CVPD-WB/LED</t>
    </r>
  </si>
  <si>
    <r>
      <t>Настенный кронштейн</t>
    </r>
    <r>
      <rPr>
        <sz val="8"/>
        <rFont val="Arial"/>
        <family val="2"/>
        <charset val="1"/>
      </rPr>
      <t xml:space="preserve"> для видеокамеры </t>
    </r>
    <r>
      <rPr>
        <sz val="8"/>
        <color indexed="8"/>
        <rFont val="Arial"/>
        <family val="2"/>
        <charset val="204"/>
      </rPr>
      <t>CVPD-TWDN</t>
    </r>
    <r>
      <rPr>
        <sz val="8"/>
        <rFont val="Arial"/>
        <family val="2"/>
        <charset val="1"/>
      </rPr>
      <t>620</t>
    </r>
    <r>
      <rPr>
        <sz val="8"/>
        <color indexed="8"/>
        <rFont val="Arial"/>
        <family val="2"/>
        <charset val="204"/>
      </rPr>
      <t>LED</t>
    </r>
    <r>
      <rPr>
        <sz val="8"/>
        <rFont val="Arial"/>
        <family val="2"/>
        <charset val="1"/>
      </rPr>
      <t xml:space="preserve"> </t>
    </r>
  </si>
  <si>
    <r>
      <t>Infinit</t>
    </r>
    <r>
      <rPr>
        <b/>
        <i/>
        <sz val="8"/>
        <color indexed="10"/>
        <rFont val="Arial Cyr"/>
        <charset val="204"/>
      </rPr>
      <t>y</t>
    </r>
    <r>
      <rPr>
        <b/>
        <sz val="8"/>
        <color indexed="10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>CHVD-I</t>
    </r>
    <r>
      <rPr>
        <b/>
        <sz val="8"/>
        <color indexed="10"/>
        <rFont val="Arial Cyr"/>
        <family val="2"/>
        <charset val="204"/>
      </rPr>
      <t>T</t>
    </r>
    <r>
      <rPr>
        <b/>
        <sz val="8"/>
        <color indexed="12"/>
        <rFont val="Arial Cyr"/>
        <family val="2"/>
        <charset val="204"/>
      </rPr>
      <t>W</t>
    </r>
    <r>
      <rPr>
        <b/>
        <sz val="8"/>
        <color indexed="10"/>
        <rFont val="Arial Cyr"/>
        <family val="2"/>
        <charset val="204"/>
      </rPr>
      <t>650</t>
    </r>
    <r>
      <rPr>
        <b/>
        <sz val="8"/>
        <color indexed="8"/>
        <rFont val="Arial Cyr"/>
        <family val="2"/>
        <charset val="204"/>
      </rPr>
      <t>R</t>
    </r>
    <r>
      <rPr>
        <b/>
        <sz val="8"/>
        <rFont val="Arial CYR"/>
        <family val="2"/>
        <charset val="204"/>
      </rPr>
      <t>FD</t>
    </r>
  </si>
  <si>
    <r>
      <t xml:space="preserve">Купольная всепогодная вандалозащищенная </t>
    </r>
    <r>
      <rPr>
        <b/>
        <sz val="8"/>
        <color indexed="10"/>
        <rFont val="Arial"/>
        <family val="2"/>
        <charset val="1"/>
      </rPr>
      <t xml:space="preserve">интеллектуальная  </t>
    </r>
    <r>
      <rPr>
        <b/>
        <sz val="8"/>
        <rFont val="Arial"/>
        <family val="2"/>
        <charset val="1"/>
      </rPr>
      <t>видеокамера</t>
    </r>
    <r>
      <rPr>
        <sz val="8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день/ночь</t>
    </r>
    <r>
      <rPr>
        <sz val="8"/>
        <rFont val="Arial"/>
        <family val="2"/>
        <charset val="1"/>
      </rPr>
      <t xml:space="preserve"> (мех. IR-фильтр)</t>
    </r>
    <r>
      <rPr>
        <b/>
        <sz val="8"/>
        <rFont val="Arial"/>
        <family val="2"/>
        <charset val="1"/>
      </rPr>
      <t xml:space="preserve">, </t>
    </r>
    <r>
      <rPr>
        <b/>
        <sz val="8"/>
        <color indexed="8"/>
        <rFont val="Arial"/>
        <family val="2"/>
        <charset val="204"/>
      </rPr>
      <t>1/3" Sony 960H CCD</t>
    </r>
    <r>
      <rPr>
        <sz val="8"/>
        <color indexed="8"/>
        <rFont val="Arial"/>
        <family val="2"/>
        <charset val="204"/>
      </rPr>
      <t xml:space="preserve">,  </t>
    </r>
    <r>
      <rPr>
        <b/>
        <sz val="8"/>
        <color indexed="8"/>
        <rFont val="Arial"/>
        <family val="2"/>
        <charset val="204"/>
      </rPr>
      <t>Sony Effio DSP</t>
    </r>
    <r>
      <rPr>
        <sz val="8"/>
        <color indexed="8"/>
        <rFont val="Arial"/>
        <family val="2"/>
        <charset val="204"/>
      </rPr>
      <t xml:space="preserve">, </t>
    </r>
    <r>
      <rPr>
        <b/>
        <sz val="8"/>
        <color indexed="10"/>
        <rFont val="Arial"/>
        <family val="2"/>
        <charset val="1"/>
      </rPr>
      <t>650/700</t>
    </r>
    <r>
      <rPr>
        <sz val="8"/>
        <rFont val="Arial"/>
        <family val="2"/>
        <charset val="1"/>
      </rPr>
      <t xml:space="preserve"> ТВЛ, 0.3/0.01лк (F1.2, IR-фильтр вкл/выкл), </t>
    </r>
    <r>
      <rPr>
        <b/>
        <sz val="8"/>
        <rFont val="Arial"/>
        <family val="2"/>
        <charset val="1"/>
      </rPr>
      <t xml:space="preserve"> f=2.8-12мм</t>
    </r>
    <r>
      <rPr>
        <sz val="8"/>
        <rFont val="Arial"/>
        <family val="2"/>
        <charset val="1"/>
      </rPr>
      <t xml:space="preserve">, </t>
    </r>
    <r>
      <rPr>
        <b/>
        <sz val="8"/>
        <color indexed="10"/>
        <rFont val="Arial"/>
        <family val="2"/>
        <charset val="1"/>
      </rPr>
      <t xml:space="preserve"> </t>
    </r>
    <r>
      <rPr>
        <b/>
        <sz val="8"/>
        <color indexed="8"/>
        <rFont val="Arial"/>
        <family val="2"/>
        <charset val="204"/>
      </rPr>
      <t>WDR 68дБ</t>
    </r>
    <r>
      <rPr>
        <sz val="8"/>
        <color indexed="8"/>
        <rFont val="Arial"/>
        <family val="2"/>
        <charset val="204"/>
      </rPr>
      <t>, 3D DNR,</t>
    </r>
    <r>
      <rPr>
        <sz val="8"/>
        <rFont val="Arial"/>
        <family val="2"/>
        <charset val="1"/>
      </rPr>
      <t xml:space="preserve"> BLC x6 зон с варьируемой чувствит., </t>
    </r>
    <r>
      <rPr>
        <b/>
        <sz val="8"/>
        <color indexed="10"/>
        <rFont val="Arial"/>
        <family val="2"/>
        <charset val="1"/>
      </rPr>
      <t>распознавание лиц</t>
    </r>
    <r>
      <rPr>
        <sz val="8"/>
        <rFont val="Arial"/>
        <family val="2"/>
        <charset val="1"/>
      </rPr>
      <t xml:space="preserve">, </t>
    </r>
    <r>
      <rPr>
        <b/>
        <sz val="8"/>
        <color indexed="10"/>
        <rFont val="Arial"/>
        <family val="2"/>
        <charset val="1"/>
      </rPr>
      <t>счетчик вх./выхода</t>
    </r>
    <r>
      <rPr>
        <sz val="8"/>
        <color indexed="8"/>
        <rFont val="Arial"/>
        <family val="2"/>
        <charset val="204"/>
      </rPr>
      <t xml:space="preserve">, </t>
    </r>
    <r>
      <rPr>
        <sz val="8"/>
        <rFont val="Arial"/>
        <family val="2"/>
        <charset val="1"/>
      </rPr>
      <t xml:space="preserve">4 зоны маскирования, </t>
    </r>
    <r>
      <rPr>
        <b/>
        <sz val="8"/>
        <color indexed="10"/>
        <rFont val="Arial"/>
        <family val="2"/>
        <charset val="1"/>
      </rPr>
      <t>интеллектуальный детектор движения</t>
    </r>
    <r>
      <rPr>
        <sz val="8"/>
        <rFont val="Arial"/>
        <family val="2"/>
        <charset val="1"/>
      </rPr>
      <t xml:space="preserve">, АРД DС/VD, </t>
    </r>
    <r>
      <rPr>
        <b/>
        <sz val="8"/>
        <rFont val="Arial"/>
        <family val="2"/>
        <charset val="1"/>
      </rPr>
      <t>S/N&gt;52 дБ</t>
    </r>
    <r>
      <rPr>
        <sz val="8"/>
        <rFont val="Arial"/>
        <family val="2"/>
        <charset val="1"/>
      </rPr>
      <t>,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1"/>
      </rPr>
      <t xml:space="preserve">удаленное управление по RS-485, титры (до 16-ти символов), </t>
    </r>
    <r>
      <rPr>
        <sz val="8"/>
        <color indexed="8"/>
        <rFont val="Arial"/>
        <family val="2"/>
        <charset val="204"/>
      </rPr>
      <t xml:space="preserve">h=114мм, d=146.0мм, </t>
    </r>
    <r>
      <rPr>
        <sz val="8"/>
        <rFont val="Arial"/>
        <family val="2"/>
        <charset val="1"/>
      </rPr>
      <t>DC12В/AC24В</t>
    </r>
    <r>
      <rPr>
        <sz val="8"/>
        <color indexed="8"/>
        <rFont val="Arial"/>
        <family val="2"/>
        <charset val="204"/>
      </rPr>
      <t>,  3.5Вт (13.5Вт с обогревателем</t>
    </r>
    <r>
      <rPr>
        <b/>
        <sz val="8"/>
        <color indexed="8"/>
        <rFont val="Arial"/>
        <family val="2"/>
        <charset val="204"/>
      </rPr>
      <t xml:space="preserve"> </t>
    </r>
    <r>
      <rPr>
        <sz val="8"/>
        <color indexed="8"/>
        <rFont val="Arial"/>
        <family val="2"/>
        <charset val="204"/>
      </rPr>
      <t>CHVD-HK до -40°С)</t>
    </r>
  </si>
  <si>
    <r>
      <t>Infinit</t>
    </r>
    <r>
      <rPr>
        <b/>
        <i/>
        <sz val="8"/>
        <color indexed="10"/>
        <rFont val="Arial Cyr"/>
        <charset val="204"/>
      </rPr>
      <t>y</t>
    </r>
    <r>
      <rPr>
        <b/>
        <sz val="8"/>
        <color indexed="10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>CHVD-I</t>
    </r>
    <r>
      <rPr>
        <b/>
        <sz val="8"/>
        <color indexed="10"/>
        <rFont val="Arial Cyr"/>
        <family val="2"/>
        <charset val="204"/>
      </rPr>
      <t>T</t>
    </r>
    <r>
      <rPr>
        <b/>
        <sz val="8"/>
        <color indexed="12"/>
        <rFont val="Arial Cyr"/>
        <family val="2"/>
        <charset val="204"/>
      </rPr>
      <t>W</t>
    </r>
    <r>
      <rPr>
        <b/>
        <sz val="8"/>
        <color indexed="10"/>
        <rFont val="Arial Cyr"/>
        <family val="2"/>
        <charset val="204"/>
      </rPr>
      <t>70</t>
    </r>
    <r>
      <rPr>
        <b/>
        <sz val="8"/>
        <color indexed="10"/>
        <rFont val="Arial Cyr"/>
        <family val="2"/>
        <charset val="204"/>
      </rPr>
      <t>0</t>
    </r>
    <r>
      <rPr>
        <b/>
        <sz val="8"/>
        <color indexed="8"/>
        <rFont val="Arial Cyr"/>
        <family val="2"/>
        <charset val="204"/>
      </rPr>
      <t>R</t>
    </r>
    <r>
      <rPr>
        <b/>
        <sz val="8"/>
        <rFont val="Arial CYR"/>
        <family val="2"/>
        <charset val="204"/>
      </rPr>
      <t>FD</t>
    </r>
  </si>
  <si>
    <r>
      <t xml:space="preserve">Купольная всепогодная вандалозащищенная </t>
    </r>
    <r>
      <rPr>
        <b/>
        <sz val="8"/>
        <color indexed="10"/>
        <rFont val="Arial"/>
        <family val="2"/>
        <charset val="1"/>
      </rPr>
      <t xml:space="preserve">интеллектуальная  </t>
    </r>
    <r>
      <rPr>
        <b/>
        <sz val="8"/>
        <rFont val="Arial"/>
        <family val="2"/>
        <charset val="1"/>
      </rPr>
      <t>видеокамера</t>
    </r>
    <r>
      <rPr>
        <sz val="8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день/ночь</t>
    </r>
    <r>
      <rPr>
        <sz val="8"/>
        <rFont val="Arial"/>
        <family val="2"/>
        <charset val="1"/>
      </rPr>
      <t xml:space="preserve"> (мех. IR-фильтр)</t>
    </r>
    <r>
      <rPr>
        <b/>
        <sz val="8"/>
        <rFont val="Arial"/>
        <family val="2"/>
        <charset val="1"/>
      </rPr>
      <t xml:space="preserve">, </t>
    </r>
    <r>
      <rPr>
        <b/>
        <sz val="8"/>
        <color indexed="8"/>
        <rFont val="Arial"/>
        <family val="2"/>
        <charset val="204"/>
      </rPr>
      <t>1/3" Sony 960H CCD</t>
    </r>
    <r>
      <rPr>
        <sz val="8"/>
        <color indexed="8"/>
        <rFont val="Arial"/>
        <family val="2"/>
        <charset val="204"/>
      </rPr>
      <t xml:space="preserve">,  </t>
    </r>
    <r>
      <rPr>
        <b/>
        <sz val="8"/>
        <color indexed="8"/>
        <rFont val="Arial"/>
        <family val="2"/>
        <charset val="204"/>
      </rPr>
      <t>Sony Effio DSP</t>
    </r>
    <r>
      <rPr>
        <sz val="8"/>
        <color indexed="8"/>
        <rFont val="Arial"/>
        <family val="2"/>
        <charset val="204"/>
      </rPr>
      <t xml:space="preserve">, </t>
    </r>
    <r>
      <rPr>
        <b/>
        <sz val="8"/>
        <color indexed="10"/>
        <rFont val="Arial"/>
        <family val="2"/>
        <charset val="1"/>
      </rPr>
      <t>700</t>
    </r>
    <r>
      <rPr>
        <sz val="8"/>
        <rFont val="Arial"/>
        <family val="2"/>
        <charset val="1"/>
      </rPr>
      <t xml:space="preserve"> ТВЛ, 0.3/0.01лк (F1.2, IR-фильтр вкл/выкл), </t>
    </r>
    <r>
      <rPr>
        <b/>
        <sz val="8"/>
        <rFont val="Arial"/>
        <family val="2"/>
        <charset val="1"/>
      </rPr>
      <t xml:space="preserve"> f=2.8-12мм</t>
    </r>
    <r>
      <rPr>
        <sz val="8"/>
        <rFont val="Arial"/>
        <family val="2"/>
        <charset val="1"/>
      </rPr>
      <t xml:space="preserve">, </t>
    </r>
    <r>
      <rPr>
        <b/>
        <sz val="8"/>
        <color indexed="10"/>
        <rFont val="Arial"/>
        <family val="2"/>
        <charset val="1"/>
      </rPr>
      <t xml:space="preserve"> </t>
    </r>
    <r>
      <rPr>
        <b/>
        <sz val="8"/>
        <color indexed="8"/>
        <rFont val="Arial"/>
        <family val="2"/>
        <charset val="204"/>
      </rPr>
      <t>WDR 68дБ</t>
    </r>
    <r>
      <rPr>
        <sz val="8"/>
        <color indexed="8"/>
        <rFont val="Arial"/>
        <family val="2"/>
        <charset val="204"/>
      </rPr>
      <t>, 3D DNR,</t>
    </r>
    <r>
      <rPr>
        <sz val="8"/>
        <rFont val="Arial"/>
        <family val="2"/>
        <charset val="1"/>
      </rPr>
      <t xml:space="preserve"> BLC x6 зон с варьируемой чувствит., </t>
    </r>
    <r>
      <rPr>
        <b/>
        <sz val="8"/>
        <color indexed="10"/>
        <rFont val="Arial"/>
        <family val="2"/>
        <charset val="1"/>
      </rPr>
      <t>распознавание лиц</t>
    </r>
    <r>
      <rPr>
        <sz val="8"/>
        <rFont val="Arial"/>
        <family val="2"/>
        <charset val="1"/>
      </rPr>
      <t xml:space="preserve">, </t>
    </r>
    <r>
      <rPr>
        <b/>
        <sz val="8"/>
        <color indexed="10"/>
        <rFont val="Arial"/>
        <family val="2"/>
        <charset val="1"/>
      </rPr>
      <t>счетчик вх./выхода</t>
    </r>
    <r>
      <rPr>
        <sz val="8"/>
        <color indexed="8"/>
        <rFont val="Arial"/>
        <family val="2"/>
        <charset val="204"/>
      </rPr>
      <t xml:space="preserve">, </t>
    </r>
    <r>
      <rPr>
        <sz val="8"/>
        <rFont val="Arial"/>
        <family val="2"/>
        <charset val="1"/>
      </rPr>
      <t xml:space="preserve">4 зоны маскирования, </t>
    </r>
    <r>
      <rPr>
        <b/>
        <sz val="8"/>
        <color indexed="10"/>
        <rFont val="Arial"/>
        <family val="2"/>
        <charset val="1"/>
      </rPr>
      <t>интеллектуальный детектор движения</t>
    </r>
    <r>
      <rPr>
        <sz val="8"/>
        <rFont val="Arial"/>
        <family val="2"/>
        <charset val="1"/>
      </rPr>
      <t xml:space="preserve">, АРД DС/VD, </t>
    </r>
    <r>
      <rPr>
        <b/>
        <sz val="8"/>
        <rFont val="Arial"/>
        <family val="2"/>
        <charset val="1"/>
      </rPr>
      <t>S/N&gt;52 дБ</t>
    </r>
    <r>
      <rPr>
        <sz val="8"/>
        <rFont val="Arial"/>
        <family val="2"/>
        <charset val="1"/>
      </rPr>
      <t>,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1"/>
      </rPr>
      <t xml:space="preserve">удаленное управление по RS-485, титры (до 16-ти символов), </t>
    </r>
    <r>
      <rPr>
        <sz val="8"/>
        <color indexed="8"/>
        <rFont val="Arial"/>
        <family val="2"/>
        <charset val="204"/>
      </rPr>
      <t xml:space="preserve">h=114мм, d=146.0мм, </t>
    </r>
    <r>
      <rPr>
        <sz val="8"/>
        <rFont val="Arial"/>
        <family val="2"/>
        <charset val="1"/>
      </rPr>
      <t>DC12В/AC24В</t>
    </r>
    <r>
      <rPr>
        <sz val="8"/>
        <color indexed="8"/>
        <rFont val="Arial"/>
        <family val="2"/>
        <charset val="204"/>
      </rPr>
      <t>,  3.5Вт (13.5Вт с обогревателем</t>
    </r>
    <r>
      <rPr>
        <b/>
        <sz val="8"/>
        <color indexed="8"/>
        <rFont val="Arial"/>
        <family val="2"/>
        <charset val="204"/>
      </rPr>
      <t xml:space="preserve"> </t>
    </r>
    <r>
      <rPr>
        <sz val="8"/>
        <color indexed="8"/>
        <rFont val="Arial"/>
        <family val="2"/>
        <charset val="204"/>
      </rPr>
      <t>CHVD-HK до -40°С)</t>
    </r>
  </si>
  <si>
    <r>
      <t>Infinit</t>
    </r>
    <r>
      <rPr>
        <b/>
        <i/>
        <sz val="8"/>
        <color indexed="10"/>
        <rFont val="Arial Cyr"/>
        <charset val="204"/>
      </rPr>
      <t>y</t>
    </r>
    <r>
      <rPr>
        <b/>
        <sz val="8"/>
        <rFont val="Arial CYR"/>
        <family val="2"/>
        <charset val="204"/>
      </rPr>
      <t xml:space="preserve"> CHVD-HK</t>
    </r>
  </si>
  <si>
    <r>
      <t>Нагревательный элемент</t>
    </r>
    <r>
      <rPr>
        <sz val="8"/>
        <rFont val="Arial"/>
        <family val="2"/>
        <charset val="1"/>
      </rPr>
      <t xml:space="preserve"> для в/к CVPD-(Т)DN650ED, СHVD-ITW650RFD  </t>
    </r>
    <r>
      <rPr>
        <b/>
        <sz val="8"/>
        <rFont val="Arial"/>
        <family val="2"/>
        <charset val="1"/>
      </rPr>
      <t>(до -40°С)</t>
    </r>
  </si>
  <si>
    <r>
      <t>Infinit</t>
    </r>
    <r>
      <rPr>
        <b/>
        <i/>
        <sz val="8"/>
        <color indexed="10"/>
        <rFont val="Arial Cyr"/>
        <charset val="204"/>
      </rPr>
      <t>y</t>
    </r>
    <r>
      <rPr>
        <b/>
        <sz val="8"/>
        <rFont val="Arial CYR"/>
        <family val="2"/>
        <charset val="204"/>
      </rPr>
      <t xml:space="preserve"> UVPD-WB</t>
    </r>
  </si>
  <si>
    <r>
      <t>Компактный настенный</t>
    </r>
    <r>
      <rPr>
        <sz val="8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кронштейн</t>
    </r>
    <r>
      <rPr>
        <sz val="8"/>
        <rFont val="Arial"/>
        <family val="2"/>
        <charset val="1"/>
      </rPr>
      <t xml:space="preserve"> для установки видеокамер IVPD-22ZDN580SD, VPFX-22ZDN580SD, CHVD-ITW650RFD, CVPD-DN650ED, CVPD-TDN650ED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</si>
  <si>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i/>
        <sz val="8"/>
        <color indexed="18"/>
        <rFont val="Arial"/>
        <family val="2"/>
        <charset val="204"/>
      </rPr>
      <t xml:space="preserve"> </t>
    </r>
    <r>
      <rPr>
        <b/>
        <sz val="8"/>
        <color indexed="8"/>
        <rFont val="Arial"/>
        <family val="2"/>
        <charset val="204"/>
      </rPr>
      <t>SRE-DN</t>
    </r>
    <r>
      <rPr>
        <b/>
        <sz val="8"/>
        <color indexed="10"/>
        <rFont val="Arial"/>
        <family val="2"/>
        <charset val="1"/>
      </rPr>
      <t>900</t>
    </r>
    <r>
      <rPr>
        <b/>
        <sz val="8"/>
        <color indexed="8"/>
        <rFont val="Arial"/>
        <family val="2"/>
        <charset val="204"/>
      </rPr>
      <t>L 3.6</t>
    </r>
  </si>
  <si>
    <r>
      <t>Купольная  (Eye-ball) всепогодная</t>
    </r>
    <r>
      <rPr>
        <b/>
        <sz val="8"/>
        <color indexed="8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 xml:space="preserve">вандалозащищенная </t>
    </r>
    <r>
      <rPr>
        <b/>
        <sz val="8"/>
        <color indexed="8"/>
        <rFont val="Arial Cyr"/>
        <family val="2"/>
        <charset val="204"/>
      </rPr>
      <t>видеокамера</t>
    </r>
    <r>
      <rPr>
        <sz val="8"/>
        <color indexed="8"/>
        <rFont val="Arial Cyr"/>
        <family val="2"/>
        <charset val="204"/>
      </rPr>
      <t xml:space="preserve"> </t>
    </r>
    <r>
      <rPr>
        <sz val="8"/>
        <rFont val="Arial Cyr"/>
        <family val="2"/>
        <charset val="204"/>
      </rPr>
      <t xml:space="preserve"> </t>
    </r>
    <r>
      <rPr>
        <b/>
        <sz val="8"/>
        <color indexed="8"/>
        <rFont val="Arial Cyr"/>
        <family val="2"/>
        <charset val="204"/>
      </rPr>
      <t>день/ночь</t>
    </r>
    <r>
      <rPr>
        <sz val="8"/>
        <color indexed="8"/>
        <rFont val="Arial Cyr"/>
        <family val="2"/>
        <charset val="204"/>
      </rPr>
      <t xml:space="preserve"> (мех. IR-фильтр)</t>
    </r>
    <r>
      <rPr>
        <sz val="8"/>
        <rFont val="Arial Cyr"/>
        <family val="2"/>
        <charset val="204"/>
      </rPr>
      <t xml:space="preserve">, 1/3" 1.3МР CMOS, </t>
    </r>
    <r>
      <rPr>
        <b/>
        <sz val="8"/>
        <color indexed="10"/>
        <rFont val="Arial Cyr"/>
        <family val="2"/>
        <charset val="204"/>
      </rPr>
      <t>900</t>
    </r>
    <r>
      <rPr>
        <sz val="8"/>
        <rFont val="Arial Cyr"/>
        <family val="2"/>
        <charset val="204"/>
      </rPr>
      <t xml:space="preserve"> ТВЛ, 0.01лк,  </t>
    </r>
    <r>
      <rPr>
        <b/>
        <sz val="8"/>
        <rFont val="Arial CYR"/>
        <family val="2"/>
        <charset val="204"/>
      </rPr>
      <t>f=3.6мм</t>
    </r>
    <r>
      <rPr>
        <sz val="8"/>
        <rFont val="Arial Cyr"/>
        <family val="2"/>
        <charset val="204"/>
      </rPr>
      <t xml:space="preserve">, </t>
    </r>
    <r>
      <rPr>
        <b/>
        <sz val="8"/>
        <color indexed="10"/>
        <rFont val="Arial Cyr"/>
        <family val="2"/>
        <charset val="204"/>
      </rPr>
      <t>ИК-подсветка</t>
    </r>
    <r>
      <rPr>
        <b/>
        <sz val="8"/>
        <color indexed="8"/>
        <rFont val="Arial Cyr"/>
        <family val="2"/>
        <charset val="204"/>
      </rPr>
      <t xml:space="preserve"> 10СИД (до 15м)</t>
    </r>
    <r>
      <rPr>
        <sz val="8"/>
        <color indexed="8"/>
        <rFont val="Arial Cyr"/>
        <family val="2"/>
        <charset val="204"/>
      </rPr>
      <t>,</t>
    </r>
    <r>
      <rPr>
        <sz val="8"/>
        <rFont val="Arial Cyr"/>
        <family val="2"/>
        <charset val="204"/>
      </rPr>
      <t xml:space="preserve"> 3DNR, AGC, АРД, 1/60~1/100000, S/N 52 дБ, </t>
    </r>
    <r>
      <rPr>
        <sz val="8"/>
        <color indexed="8"/>
        <rFont val="Arial Cyr"/>
        <family val="2"/>
        <charset val="204"/>
      </rPr>
      <t>h=99мм, d=118мм,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>-30°С +50°С</t>
    </r>
    <r>
      <rPr>
        <sz val="8"/>
        <rFont val="Arial Cyr"/>
        <family val="2"/>
        <charset val="204"/>
      </rPr>
      <t xml:space="preserve">, DC 12В, 400гр. 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</si>
  <si>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i/>
        <sz val="8"/>
        <color indexed="18"/>
        <rFont val="Arial"/>
        <family val="2"/>
        <charset val="204"/>
      </rPr>
      <t xml:space="preserve"> </t>
    </r>
    <r>
      <rPr>
        <b/>
        <sz val="8"/>
        <color indexed="8"/>
        <rFont val="Arial"/>
        <family val="2"/>
        <charset val="204"/>
      </rPr>
      <t>SRE-VFDN</t>
    </r>
    <r>
      <rPr>
        <b/>
        <sz val="8"/>
        <color indexed="10"/>
        <rFont val="Arial"/>
        <family val="2"/>
        <charset val="1"/>
      </rPr>
      <t>900</t>
    </r>
    <r>
      <rPr>
        <b/>
        <sz val="8"/>
        <color indexed="8"/>
        <rFont val="Arial"/>
        <family val="2"/>
        <charset val="204"/>
      </rPr>
      <t>L 2.8-12</t>
    </r>
  </si>
  <si>
    <r>
      <t>Купольная  (Eye-ball) всепогодная</t>
    </r>
    <r>
      <rPr>
        <b/>
        <sz val="8"/>
        <color indexed="8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 xml:space="preserve">вандалозащищенная </t>
    </r>
    <r>
      <rPr>
        <b/>
        <sz val="8"/>
        <color indexed="8"/>
        <rFont val="Arial Cyr"/>
        <family val="2"/>
        <charset val="204"/>
      </rPr>
      <t>видеокамера</t>
    </r>
    <r>
      <rPr>
        <sz val="8"/>
        <color indexed="8"/>
        <rFont val="Arial Cyr"/>
        <family val="2"/>
        <charset val="204"/>
      </rPr>
      <t xml:space="preserve"> </t>
    </r>
    <r>
      <rPr>
        <sz val="8"/>
        <rFont val="Arial Cyr"/>
        <family val="2"/>
        <charset val="204"/>
      </rPr>
      <t xml:space="preserve"> </t>
    </r>
    <r>
      <rPr>
        <b/>
        <sz val="8"/>
        <color indexed="8"/>
        <rFont val="Arial Cyr"/>
        <family val="2"/>
        <charset val="204"/>
      </rPr>
      <t>день/ночь</t>
    </r>
    <r>
      <rPr>
        <sz val="8"/>
        <color indexed="8"/>
        <rFont val="Arial Cyr"/>
        <family val="2"/>
        <charset val="204"/>
      </rPr>
      <t xml:space="preserve"> (мех. IR-фильтр)</t>
    </r>
    <r>
      <rPr>
        <sz val="8"/>
        <rFont val="Arial Cyr"/>
        <family val="2"/>
        <charset val="204"/>
      </rPr>
      <t xml:space="preserve">, 1/3" 1.3МР CMOS, </t>
    </r>
    <r>
      <rPr>
        <b/>
        <sz val="8"/>
        <color indexed="10"/>
        <rFont val="Arial Cyr"/>
        <family val="2"/>
        <charset val="204"/>
      </rPr>
      <t>900</t>
    </r>
    <r>
      <rPr>
        <sz val="8"/>
        <rFont val="Arial Cyr"/>
        <family val="2"/>
        <charset val="204"/>
      </rPr>
      <t xml:space="preserve"> ТВЛ, 0.01лк,  </t>
    </r>
    <r>
      <rPr>
        <b/>
        <sz val="8"/>
        <rFont val="Arial CYR"/>
        <family val="2"/>
        <charset val="204"/>
      </rPr>
      <t>f=2.8-12мм</t>
    </r>
    <r>
      <rPr>
        <sz val="8"/>
        <rFont val="Arial Cyr"/>
        <family val="2"/>
        <charset val="204"/>
      </rPr>
      <t xml:space="preserve">, </t>
    </r>
    <r>
      <rPr>
        <b/>
        <sz val="8"/>
        <color indexed="10"/>
        <rFont val="Arial Cyr"/>
        <family val="2"/>
        <charset val="204"/>
      </rPr>
      <t>ИК-подсветка</t>
    </r>
    <r>
      <rPr>
        <b/>
        <sz val="8"/>
        <color indexed="8"/>
        <rFont val="Arial Cyr"/>
        <family val="2"/>
        <charset val="204"/>
      </rPr>
      <t xml:space="preserve"> 15СИД (до 35м)</t>
    </r>
    <r>
      <rPr>
        <sz val="8"/>
        <color indexed="8"/>
        <rFont val="Arial Cyr"/>
        <family val="2"/>
        <charset val="204"/>
      </rPr>
      <t>,</t>
    </r>
    <r>
      <rPr>
        <sz val="8"/>
        <rFont val="Arial Cyr"/>
        <family val="2"/>
        <charset val="204"/>
      </rPr>
      <t xml:space="preserve"> 3DNR, AGC, АРД, 1/60~1/100000, </t>
    </r>
    <r>
      <rPr>
        <sz val="8"/>
        <color indexed="8"/>
        <rFont val="Arial Cyr"/>
        <family val="2"/>
        <charset val="204"/>
      </rPr>
      <t xml:space="preserve">S/N 52 дБ, h=99мм, d=118мм, </t>
    </r>
    <r>
      <rPr>
        <b/>
        <sz val="8"/>
        <color indexed="8"/>
        <rFont val="Arial Cyr"/>
        <family val="2"/>
        <charset val="204"/>
      </rPr>
      <t>-30°С +50°С</t>
    </r>
    <r>
      <rPr>
        <sz val="8"/>
        <color indexed="8"/>
        <rFont val="Arial Cyr"/>
        <family val="2"/>
        <charset val="204"/>
      </rPr>
      <t xml:space="preserve">, DC 12В, 780гр. </t>
    </r>
  </si>
  <si>
    <r>
      <t>Infinit</t>
    </r>
    <r>
      <rPr>
        <b/>
        <i/>
        <sz val="8"/>
        <color indexed="10"/>
        <rFont val="Arial Cyr"/>
        <charset val="204"/>
      </rPr>
      <t>y</t>
    </r>
    <r>
      <rPr>
        <b/>
        <sz val="8"/>
        <rFont val="Arial CYR"/>
        <family val="2"/>
        <charset val="204"/>
      </rPr>
      <t xml:space="preserve"> VPE-TDN</t>
    </r>
    <r>
      <rPr>
        <b/>
        <sz val="8"/>
        <color indexed="10"/>
        <rFont val="Arial Cyr"/>
        <family val="2"/>
        <charset val="204"/>
      </rPr>
      <t>700</t>
    </r>
    <r>
      <rPr>
        <b/>
        <sz val="8"/>
        <rFont val="Arial CYR"/>
        <family val="2"/>
        <charset val="204"/>
      </rPr>
      <t>AL 2.8-12</t>
    </r>
  </si>
  <si>
    <r>
      <t>Купольная (Eye-ball) всепогодная</t>
    </r>
    <r>
      <rPr>
        <b/>
        <sz val="8"/>
        <color indexed="8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>вандалозащищенная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>видеокамера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>день/ночь</t>
    </r>
    <r>
      <rPr>
        <sz val="8"/>
        <rFont val="Arial Cyr"/>
        <family val="2"/>
        <charset val="204"/>
      </rPr>
      <t xml:space="preserve"> (мех. IR-фильтр), </t>
    </r>
    <r>
      <rPr>
        <sz val="8"/>
        <color indexed="8"/>
        <rFont val="Arial"/>
        <family val="2"/>
        <charset val="204"/>
      </rPr>
      <t xml:space="preserve">1/3" Sony 960H CCD, Effio-S DSP, </t>
    </r>
    <r>
      <rPr>
        <b/>
        <sz val="8"/>
        <color indexed="60"/>
        <rFont val="Arial Cyr"/>
        <family val="2"/>
        <charset val="204"/>
      </rPr>
      <t>700 ТВЛ</t>
    </r>
    <r>
      <rPr>
        <sz val="8"/>
        <color indexed="8"/>
        <rFont val="Arial Cyr"/>
        <family val="2"/>
        <charset val="204"/>
      </rPr>
      <t xml:space="preserve">, 0.03/0.00006лк (Low shutter), </t>
    </r>
    <r>
      <rPr>
        <b/>
        <sz val="8"/>
        <color indexed="10"/>
        <rFont val="Arial Cyr"/>
        <family val="2"/>
        <charset val="204"/>
      </rPr>
      <t>ИК-подсветка</t>
    </r>
    <r>
      <rPr>
        <b/>
        <sz val="8"/>
        <color indexed="8"/>
        <rFont val="Arial Cyr"/>
        <family val="2"/>
        <charset val="204"/>
      </rPr>
      <t xml:space="preserve"> 12 СИД (15м)</t>
    </r>
    <r>
      <rPr>
        <sz val="8"/>
        <color indexed="8"/>
        <rFont val="Arial Cyr"/>
        <family val="2"/>
        <charset val="204"/>
      </rPr>
      <t xml:space="preserve">, функция "Антиблик", </t>
    </r>
    <r>
      <rPr>
        <b/>
        <sz val="8"/>
        <color indexed="8"/>
        <rFont val="Arial Cyr"/>
        <family val="2"/>
        <charset val="204"/>
      </rPr>
      <t xml:space="preserve">f=2.8-12мм </t>
    </r>
    <r>
      <rPr>
        <sz val="8"/>
        <color indexed="8"/>
        <rFont val="Arial Cyr"/>
        <family val="2"/>
        <charset val="204"/>
      </rPr>
      <t xml:space="preserve">с ИК-коррекцией, </t>
    </r>
    <r>
      <rPr>
        <b/>
        <sz val="8"/>
        <color indexed="8"/>
        <rFont val="Arial Cyr"/>
        <family val="2"/>
        <charset val="204"/>
      </rPr>
      <t>2D/3D-DNR</t>
    </r>
    <r>
      <rPr>
        <sz val="8"/>
        <color indexed="8"/>
        <rFont val="Arial Cyr"/>
        <family val="2"/>
        <charset val="204"/>
      </rPr>
      <t xml:space="preserve">, </t>
    </r>
    <r>
      <rPr>
        <b/>
        <sz val="8"/>
        <color indexed="8"/>
        <rFont val="Arial Cyr"/>
        <family val="2"/>
        <charset val="204"/>
      </rPr>
      <t>D-WDR</t>
    </r>
    <r>
      <rPr>
        <sz val="8"/>
        <color indexed="8"/>
        <rFont val="Arial Cyr"/>
        <family val="2"/>
        <charset val="204"/>
      </rPr>
      <t xml:space="preserve">, AGC, АРД, 1/60~1/90000, S/N&gt;54 дБ, </t>
    </r>
    <r>
      <rPr>
        <sz val="9"/>
        <color indexed="8"/>
        <rFont val="Century Gothic"/>
        <family val="2"/>
        <charset val="204"/>
      </rPr>
      <t xml:space="preserve">Dzoom, </t>
    </r>
    <r>
      <rPr>
        <b/>
        <sz val="8"/>
        <color indexed="10"/>
        <rFont val="Arial Cyr"/>
        <family val="2"/>
        <charset val="204"/>
      </rPr>
      <t>-40°С +50°С</t>
    </r>
    <r>
      <rPr>
        <sz val="8"/>
        <color indexed="8"/>
        <rFont val="Arial Cyr"/>
        <family val="2"/>
        <charset val="204"/>
      </rPr>
      <t>, детектор движения 4 зон, 15 зон маскирования, цировая стабилизация изображения,  h=112мм, d=130.0мм, питание DC12В / AC24В</t>
    </r>
  </si>
  <si>
    <t xml:space="preserve">      Корпусные видеокамеры (без объектива)</t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</si>
  <si>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color indexed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SR-</t>
    </r>
    <r>
      <rPr>
        <b/>
        <sz val="8"/>
        <color indexed="10"/>
        <rFont val="Arial"/>
        <family val="2"/>
        <charset val="1"/>
      </rPr>
      <t>T</t>
    </r>
    <r>
      <rPr>
        <b/>
        <sz val="8"/>
        <rFont val="Arial"/>
        <family val="2"/>
        <charset val="1"/>
      </rPr>
      <t>DN540SH</t>
    </r>
  </si>
  <si>
    <r>
      <t xml:space="preserve">1/3" Sony SuperHAD CCD, , Nextchip DSP, </t>
    </r>
    <r>
      <rPr>
        <b/>
        <sz val="8"/>
        <rFont val="Arial"/>
        <family val="2"/>
        <charset val="1"/>
      </rPr>
      <t xml:space="preserve">540 ТВЛ </t>
    </r>
    <r>
      <rPr>
        <sz val="8"/>
        <rFont val="Arial"/>
        <family val="2"/>
        <charset val="1"/>
      </rPr>
      <t>цвет, BLC, AGC, 0.25/0.01 лк (F1.2),</t>
    </r>
    <r>
      <rPr>
        <b/>
        <sz val="8"/>
        <rFont val="Arial"/>
        <family val="2"/>
        <charset val="1"/>
      </rPr>
      <t xml:space="preserve"> день/ночь </t>
    </r>
    <r>
      <rPr>
        <sz val="8"/>
        <rFont val="Arial"/>
        <family val="2"/>
        <charset val="1"/>
      </rPr>
      <t>(</t>
    </r>
    <r>
      <rPr>
        <b/>
        <sz val="8"/>
        <color indexed="10"/>
        <rFont val="Arial"/>
        <family val="2"/>
        <charset val="1"/>
      </rPr>
      <t>мех. IR-фильтр</t>
    </r>
    <r>
      <rPr>
        <sz val="8"/>
        <rFont val="Arial"/>
        <family val="2"/>
        <charset val="1"/>
      </rPr>
      <t>), зеркальное отображение, 4 приватные зоны, S/N&gt;50 дБ, DC, 56x66x120,  AC 230В, 2.5Вт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</si>
  <si>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color indexed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QC-DN540SAE</t>
    </r>
  </si>
  <si>
    <r>
      <t xml:space="preserve">1/3" SonydeCCD, </t>
    </r>
    <r>
      <rPr>
        <b/>
        <sz val="8"/>
        <rFont val="Arial"/>
        <family val="2"/>
        <charset val="1"/>
      </rPr>
      <t>Sony HQ1 DSP</t>
    </r>
    <r>
      <rPr>
        <sz val="8"/>
        <rFont val="Arial"/>
        <family val="2"/>
        <charset val="1"/>
      </rPr>
      <t xml:space="preserve">, </t>
    </r>
    <r>
      <rPr>
        <b/>
        <sz val="8"/>
        <rFont val="Arial"/>
        <family val="2"/>
        <charset val="1"/>
      </rPr>
      <t>540 ТВЛ</t>
    </r>
    <r>
      <rPr>
        <sz val="8"/>
        <rFont val="Arial"/>
        <family val="2"/>
        <charset val="1"/>
      </rPr>
      <t>, BLC, AGC, 0.3/0.03 лк (F1.2),</t>
    </r>
    <r>
      <rPr>
        <b/>
        <sz val="8"/>
        <rFont val="Arial"/>
        <family val="2"/>
        <charset val="1"/>
      </rPr>
      <t xml:space="preserve"> день/ночь</t>
    </r>
    <r>
      <rPr>
        <sz val="8"/>
        <rFont val="Arial"/>
        <family val="2"/>
        <charset val="1"/>
      </rPr>
      <t xml:space="preserve"> (электрон.), S/N&gt;48 дБ, DC/VD, 57x66x121, ~100-250VAC, 4.5Вт</t>
    </r>
  </si>
  <si>
    <r>
      <t>Infinit</t>
    </r>
    <r>
      <rPr>
        <b/>
        <i/>
        <sz val="8"/>
        <color indexed="16"/>
        <rFont val="Arial"/>
        <family val="2"/>
        <charset val="204"/>
      </rPr>
      <t>y</t>
    </r>
    <r>
      <rPr>
        <b/>
        <sz val="8"/>
        <color indexed="16"/>
        <rFont val="Arial"/>
        <family val="2"/>
        <charset val="204"/>
      </rPr>
      <t xml:space="preserve"> </t>
    </r>
    <r>
      <rPr>
        <b/>
        <sz val="8"/>
        <rFont val="Arial"/>
        <family val="2"/>
        <charset val="1"/>
      </rPr>
      <t>QC-DN600SDV</t>
    </r>
  </si>
  <si>
    <r>
      <t xml:space="preserve">1/3" Sony De CCD, V6 DSP, </t>
    </r>
    <r>
      <rPr>
        <b/>
        <sz val="8"/>
        <color indexed="16"/>
        <rFont val="Arial"/>
        <family val="2"/>
        <charset val="204"/>
      </rPr>
      <t>600 ТВЛ</t>
    </r>
    <r>
      <rPr>
        <sz val="8"/>
        <rFont val="Arial"/>
        <family val="2"/>
        <charset val="1"/>
      </rPr>
      <t>, BLC, DNR, защита от мерцания, AGC, 0.3/0.03 лк (F1.2),</t>
    </r>
    <r>
      <rPr>
        <b/>
        <sz val="8"/>
        <rFont val="Arial"/>
        <family val="2"/>
        <charset val="1"/>
      </rPr>
      <t xml:space="preserve"> день/ночь</t>
    </r>
    <r>
      <rPr>
        <sz val="8"/>
        <rFont val="Arial"/>
        <family val="2"/>
        <charset val="1"/>
      </rPr>
      <t xml:space="preserve"> (электрон.), S/N&gt;48 дБ, DC/VD, 57x66x121, </t>
    </r>
    <r>
      <rPr>
        <sz val="8"/>
        <color indexed="8"/>
        <rFont val="Arial"/>
        <family val="2"/>
        <charset val="204"/>
      </rPr>
      <t>DC 11-28В / AC 20-29В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</si>
  <si>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color indexed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QC-</t>
    </r>
    <r>
      <rPr>
        <b/>
        <sz val="8"/>
        <color indexed="10"/>
        <rFont val="Arial"/>
        <family val="2"/>
        <charset val="1"/>
      </rPr>
      <t>T</t>
    </r>
    <r>
      <rPr>
        <b/>
        <sz val="8"/>
        <rFont val="Arial"/>
        <family val="2"/>
        <charset val="1"/>
      </rPr>
      <t>DN600SDV</t>
    </r>
  </si>
  <si>
    <r>
      <t xml:space="preserve">1/3" 1/3" Sony De CCD, V6 DSP, </t>
    </r>
    <r>
      <rPr>
        <b/>
        <sz val="8"/>
        <color indexed="10"/>
        <rFont val="Arial"/>
        <family val="2"/>
        <charset val="1"/>
      </rPr>
      <t>600 /680</t>
    </r>
    <r>
      <rPr>
        <b/>
        <sz val="8"/>
        <color indexed="8"/>
        <rFont val="Arial"/>
        <family val="2"/>
        <charset val="204"/>
      </rPr>
      <t xml:space="preserve"> </t>
    </r>
    <r>
      <rPr>
        <sz val="8"/>
        <color indexed="8"/>
        <rFont val="Arial"/>
        <family val="2"/>
        <charset val="204"/>
      </rPr>
      <t>ТВЛ</t>
    </r>
    <r>
      <rPr>
        <sz val="8"/>
        <rFont val="Arial"/>
        <family val="2"/>
        <charset val="1"/>
      </rPr>
      <t>, BLC, DNR, защита от мерцания, AGC, 0.3/0.03 лк (F1.2),</t>
    </r>
    <r>
      <rPr>
        <b/>
        <sz val="8"/>
        <rFont val="Arial"/>
        <family val="2"/>
        <charset val="1"/>
      </rPr>
      <t xml:space="preserve"> день/ночь </t>
    </r>
    <r>
      <rPr>
        <sz val="8"/>
        <rFont val="Arial"/>
        <family val="2"/>
        <charset val="1"/>
      </rPr>
      <t>(</t>
    </r>
    <r>
      <rPr>
        <b/>
        <sz val="8"/>
        <color indexed="10"/>
        <rFont val="Arial"/>
        <family val="2"/>
        <charset val="1"/>
      </rPr>
      <t>мех. IR-фильтр</t>
    </r>
    <r>
      <rPr>
        <sz val="8"/>
        <rFont val="Arial"/>
        <family val="2"/>
        <charset val="1"/>
      </rPr>
      <t xml:space="preserve">), S/N&gt;48 дБ, DC/VD, 57x66x121, </t>
    </r>
    <r>
      <rPr>
        <sz val="8"/>
        <color indexed="8"/>
        <rFont val="Arial"/>
        <family val="2"/>
        <charset val="204"/>
      </rPr>
      <t>питание DC 11-28В / AC 20-29В</t>
    </r>
  </si>
  <si>
    <r>
      <t>Infinit</t>
    </r>
    <r>
      <rPr>
        <b/>
        <i/>
        <sz val="8"/>
        <color indexed="10"/>
        <rFont val="Arial Cyr"/>
        <charset val="204"/>
      </rPr>
      <t>y</t>
    </r>
    <r>
      <rPr>
        <b/>
        <sz val="8"/>
        <color indexed="10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>CX-DDN630SD</t>
    </r>
  </si>
  <si>
    <r>
      <t>Цветная миниатюрная видеокамера с функцией день-ночь</t>
    </r>
    <r>
      <rPr>
        <sz val="8"/>
        <color indexed="8"/>
        <rFont val="Arial"/>
        <family val="2"/>
        <charset val="204"/>
      </rPr>
      <t xml:space="preserve"> (электрон.)</t>
    </r>
    <r>
      <rPr>
        <sz val="8"/>
        <rFont val="Arial"/>
        <family val="2"/>
        <charset val="1"/>
      </rPr>
      <t>,</t>
    </r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 xml:space="preserve">1/3" Sony SuperHAD II CCD, </t>
    </r>
    <r>
      <rPr>
        <sz val="8"/>
        <color indexed="8"/>
        <rFont val="Arial"/>
        <family val="2"/>
        <charset val="204"/>
      </rPr>
      <t>Nextchip  DSP</t>
    </r>
    <r>
      <rPr>
        <sz val="8"/>
        <rFont val="Arial"/>
        <family val="2"/>
        <charset val="1"/>
      </rPr>
      <t xml:space="preserve">, </t>
    </r>
    <r>
      <rPr>
        <b/>
        <sz val="8"/>
        <color indexed="10"/>
        <rFont val="Arial"/>
        <family val="2"/>
        <charset val="1"/>
      </rPr>
      <t>630ТВЛ</t>
    </r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 xml:space="preserve">цвет, D-WDR, BLC, </t>
    </r>
    <r>
      <rPr>
        <b/>
        <sz val="8"/>
        <rFont val="Arial"/>
        <family val="2"/>
        <charset val="1"/>
      </rPr>
      <t xml:space="preserve">0.15лк </t>
    </r>
    <r>
      <rPr>
        <sz val="8"/>
        <rFont val="Arial"/>
        <family val="2"/>
        <charset val="1"/>
      </rPr>
      <t xml:space="preserve">(F1.2), S/N&gt;50дБ, DC, </t>
    </r>
    <r>
      <rPr>
        <b/>
        <sz val="8"/>
        <rFont val="Arial"/>
        <family val="2"/>
        <charset val="1"/>
      </rPr>
      <t>34x34x60</t>
    </r>
    <r>
      <rPr>
        <sz val="8"/>
        <rFont val="Arial"/>
        <family val="2"/>
        <charset val="1"/>
      </rPr>
      <t xml:space="preserve">, 350г, -12В, 150мА, </t>
    </r>
    <r>
      <rPr>
        <b/>
        <sz val="8"/>
        <rFont val="Arial"/>
        <family val="2"/>
        <charset val="1"/>
      </rPr>
      <t>кронштейн в комплекте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</si>
  <si>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color indexed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SR-</t>
    </r>
    <r>
      <rPr>
        <b/>
        <sz val="8"/>
        <color indexed="10"/>
        <rFont val="Arial"/>
        <family val="2"/>
        <charset val="1"/>
      </rPr>
      <t>T</t>
    </r>
    <r>
      <rPr>
        <b/>
        <sz val="8"/>
        <rFont val="Arial"/>
        <family val="2"/>
        <charset val="1"/>
      </rPr>
      <t>DN650ED</t>
    </r>
  </si>
  <si>
    <r>
      <t xml:space="preserve">1/3" </t>
    </r>
    <r>
      <rPr>
        <b/>
        <sz val="8"/>
        <rFont val="Arial"/>
        <family val="2"/>
        <charset val="1"/>
      </rPr>
      <t>Sony 960H CCD, Sony Effio-E DSP</t>
    </r>
    <r>
      <rPr>
        <sz val="8"/>
        <rFont val="Arial"/>
        <family val="2"/>
        <charset val="1"/>
      </rPr>
      <t xml:space="preserve">, </t>
    </r>
    <r>
      <rPr>
        <b/>
        <sz val="8"/>
        <color indexed="10"/>
        <rFont val="Arial"/>
        <family val="2"/>
        <charset val="1"/>
      </rPr>
      <t>650 /700</t>
    </r>
    <r>
      <rPr>
        <b/>
        <sz val="8"/>
        <color indexed="8"/>
        <rFont val="Arial"/>
        <family val="2"/>
        <charset val="204"/>
      </rPr>
      <t xml:space="preserve"> </t>
    </r>
    <r>
      <rPr>
        <sz val="8"/>
        <color indexed="8"/>
        <rFont val="Arial"/>
        <family val="2"/>
        <charset val="204"/>
      </rPr>
      <t>ТВЛ</t>
    </r>
    <r>
      <rPr>
        <sz val="8"/>
        <rFont val="Arial"/>
        <family val="2"/>
        <charset val="1"/>
      </rPr>
      <t xml:space="preserve">, BLC, AGC, 0.25 лк (F1.2), </t>
    </r>
    <r>
      <rPr>
        <b/>
        <sz val="8"/>
        <rFont val="Arial"/>
        <family val="2"/>
        <charset val="1"/>
      </rPr>
      <t>день/ночь</t>
    </r>
    <r>
      <rPr>
        <sz val="8"/>
        <rFont val="Arial"/>
        <family val="2"/>
        <charset val="1"/>
      </rPr>
      <t xml:space="preserve"> (</t>
    </r>
    <r>
      <rPr>
        <b/>
        <sz val="8"/>
        <color indexed="10"/>
        <rFont val="Arial"/>
        <family val="2"/>
        <charset val="1"/>
      </rPr>
      <t>мех. IR-фильтр</t>
    </r>
    <r>
      <rPr>
        <sz val="8"/>
        <rFont val="Arial"/>
        <family val="2"/>
        <charset val="1"/>
      </rPr>
      <t xml:space="preserve">), 2D DNR, зеркальное отображение, 4 приватные зоны, детектор движения, S/N&gt;50 дБ, DC/VD, 56x66x120, </t>
    </r>
    <r>
      <rPr>
        <sz val="8"/>
        <color indexed="8"/>
        <rFont val="Arial"/>
        <family val="2"/>
        <charset val="204"/>
      </rPr>
      <t>DC 12В / AC 24В</t>
    </r>
    <r>
      <rPr>
        <sz val="8"/>
        <rFont val="Arial"/>
        <family val="2"/>
        <charset val="1"/>
      </rPr>
      <t>, 3Вт</t>
    </r>
  </si>
  <si>
    <r>
      <t>Infinit</t>
    </r>
    <r>
      <rPr>
        <b/>
        <i/>
        <sz val="8"/>
        <color indexed="10"/>
        <rFont val="Arial Cyr"/>
        <charset val="204"/>
      </rPr>
      <t>y</t>
    </r>
    <r>
      <rPr>
        <b/>
        <sz val="8"/>
        <color indexed="10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>SR-WDN</t>
    </r>
    <r>
      <rPr>
        <b/>
        <sz val="8"/>
        <color indexed="10"/>
        <rFont val="Arial Cyr"/>
        <family val="2"/>
        <charset val="204"/>
      </rPr>
      <t>650</t>
    </r>
    <r>
      <rPr>
        <b/>
        <sz val="8"/>
        <rFont val="Arial CYR"/>
        <family val="2"/>
        <charset val="204"/>
      </rPr>
      <t>SD</t>
    </r>
  </si>
  <si>
    <r>
      <t>Цветная видеокамера с функцией день-ночь</t>
    </r>
    <r>
      <rPr>
        <sz val="8"/>
        <color indexed="8"/>
        <rFont val="Arial"/>
        <family val="2"/>
        <charset val="204"/>
      </rPr>
      <t xml:space="preserve"> (электрон.), </t>
    </r>
    <r>
      <rPr>
        <sz val="8"/>
        <rFont val="Arial"/>
        <family val="2"/>
        <charset val="1"/>
      </rPr>
      <t xml:space="preserve">1/3" Sony SuperHAD II CCD, </t>
    </r>
    <r>
      <rPr>
        <b/>
        <sz val="8"/>
        <color indexed="8"/>
        <rFont val="Arial Cyr"/>
        <family val="2"/>
        <charset val="204"/>
      </rPr>
      <t>Infinity II DSP</t>
    </r>
    <r>
      <rPr>
        <sz val="8"/>
        <color indexed="8"/>
        <rFont val="Arial Cyr"/>
        <family val="2"/>
        <charset val="204"/>
      </rPr>
      <t>,</t>
    </r>
    <r>
      <rPr>
        <b/>
        <sz val="8"/>
        <color indexed="10"/>
        <rFont val="Arial Cyr"/>
        <family val="2"/>
        <charset val="204"/>
      </rPr>
      <t xml:space="preserve"> 650 /700</t>
    </r>
    <r>
      <rPr>
        <b/>
        <sz val="8"/>
        <rFont val="Arial CYR"/>
        <family val="2"/>
        <charset val="204"/>
      </rPr>
      <t xml:space="preserve"> </t>
    </r>
    <r>
      <rPr>
        <sz val="8"/>
        <rFont val="Arial Cyr"/>
        <family val="2"/>
        <charset val="204"/>
      </rPr>
      <t xml:space="preserve">ТВЛ, </t>
    </r>
    <r>
      <rPr>
        <b/>
        <sz val="8"/>
        <rFont val="Arial CYR"/>
        <family val="2"/>
        <charset val="204"/>
      </rPr>
      <t>3D-DNR</t>
    </r>
    <r>
      <rPr>
        <sz val="8"/>
        <rFont val="Arial Cyr"/>
        <family val="2"/>
        <charset val="204"/>
      </rPr>
      <t xml:space="preserve">, </t>
    </r>
    <r>
      <rPr>
        <b/>
        <sz val="8"/>
        <rFont val="Arial CYR"/>
        <family val="2"/>
        <charset val="204"/>
      </rPr>
      <t>DIS</t>
    </r>
    <r>
      <rPr>
        <sz val="8"/>
        <rFont val="Arial Cyr"/>
        <family val="2"/>
        <charset val="204"/>
      </rPr>
      <t xml:space="preserve">, </t>
    </r>
    <r>
      <rPr>
        <b/>
        <sz val="8"/>
        <rFont val="Arial CYR"/>
        <family val="2"/>
        <charset val="204"/>
      </rPr>
      <t xml:space="preserve">HLC, </t>
    </r>
    <r>
      <rPr>
        <b/>
        <sz val="8"/>
        <color indexed="10"/>
        <rFont val="Arial Cyr"/>
        <family val="2"/>
        <charset val="204"/>
      </rPr>
      <t>WDR</t>
    </r>
    <r>
      <rPr>
        <sz val="8"/>
        <color indexed="8"/>
        <rFont val="Arial Cyr"/>
        <family val="2"/>
        <charset val="204"/>
      </rPr>
      <t>,</t>
    </r>
    <r>
      <rPr>
        <b/>
        <sz val="8"/>
        <rFont val="Arial CYR"/>
        <family val="2"/>
        <charset val="204"/>
      </rPr>
      <t xml:space="preserve"> ECLPS,</t>
    </r>
    <r>
      <rPr>
        <sz val="8"/>
        <rFont val="Arial Cyr"/>
        <family val="2"/>
        <charset val="204"/>
      </rPr>
      <t xml:space="preserve">, AGC, 0.05 (цв)/0.0001 лк (sens-up) (F1.2), OSD, зеркальное отображение, </t>
    </r>
    <r>
      <rPr>
        <sz val="8"/>
        <color indexed="8"/>
        <rFont val="Arial Cyr"/>
        <family val="2"/>
        <charset val="204"/>
      </rPr>
      <t>детектор движения 8 зон, 8 зон маскирования, цировая стабилизация изображения</t>
    </r>
    <r>
      <rPr>
        <sz val="8"/>
        <rFont val="Arial Cyr"/>
        <family val="2"/>
        <charset val="204"/>
      </rPr>
      <t>, S/N&gt;52 дБ, DC, 55x64x116, DC 12В / AC 24В, 3.5Вт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</si>
  <si>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color indexed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SR-</t>
    </r>
    <r>
      <rPr>
        <b/>
        <sz val="8"/>
        <color indexed="10"/>
        <rFont val="Arial"/>
        <family val="2"/>
        <charset val="1"/>
      </rPr>
      <t>T</t>
    </r>
    <r>
      <rPr>
        <b/>
        <sz val="8"/>
        <rFont val="Arial"/>
        <family val="2"/>
        <charset val="1"/>
      </rPr>
      <t>WDN620SA</t>
    </r>
  </si>
  <si>
    <r>
      <t>1/3" Sony SuperHAD II CCD,</t>
    </r>
    <r>
      <rPr>
        <b/>
        <sz val="8"/>
        <rFont val="Arial"/>
        <family val="2"/>
        <charset val="1"/>
      </rPr>
      <t xml:space="preserve"> </t>
    </r>
    <r>
      <rPr>
        <b/>
        <sz val="8"/>
        <color indexed="8"/>
        <rFont val="Arial"/>
        <family val="2"/>
        <charset val="204"/>
      </rPr>
      <t>Infinity DSP</t>
    </r>
    <r>
      <rPr>
        <sz val="8"/>
        <color indexed="8"/>
        <rFont val="Arial"/>
        <family val="2"/>
        <charset val="204"/>
      </rPr>
      <t>,</t>
    </r>
    <r>
      <rPr>
        <b/>
        <sz val="8"/>
        <color indexed="10"/>
        <rFont val="Arial"/>
        <family val="2"/>
        <charset val="1"/>
      </rPr>
      <t xml:space="preserve"> 620 /700</t>
    </r>
    <r>
      <rPr>
        <sz val="8"/>
        <color indexed="8"/>
        <rFont val="Arial"/>
        <family val="2"/>
        <charset val="204"/>
      </rPr>
      <t xml:space="preserve"> ТВЛ,</t>
    </r>
    <r>
      <rPr>
        <sz val="8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3D-DNR</t>
    </r>
    <r>
      <rPr>
        <sz val="8"/>
        <rFont val="Arial"/>
        <family val="2"/>
        <charset val="1"/>
      </rPr>
      <t xml:space="preserve">, </t>
    </r>
    <r>
      <rPr>
        <b/>
        <sz val="8"/>
        <rFont val="Arial"/>
        <family val="2"/>
        <charset val="1"/>
      </rPr>
      <t>DIS</t>
    </r>
    <r>
      <rPr>
        <sz val="8"/>
        <rFont val="Arial"/>
        <family val="2"/>
        <charset val="1"/>
      </rPr>
      <t xml:space="preserve">, </t>
    </r>
    <r>
      <rPr>
        <b/>
        <sz val="8"/>
        <rFont val="Arial"/>
        <family val="2"/>
        <charset val="1"/>
      </rPr>
      <t>HLC</t>
    </r>
    <r>
      <rPr>
        <sz val="8"/>
        <rFont val="Arial"/>
        <family val="2"/>
        <charset val="1"/>
      </rPr>
      <t>,</t>
    </r>
    <r>
      <rPr>
        <b/>
        <sz val="8"/>
        <rFont val="Arial"/>
        <family val="2"/>
        <charset val="1"/>
      </rPr>
      <t xml:space="preserve"> ECLPS</t>
    </r>
    <r>
      <rPr>
        <sz val="8"/>
        <rFont val="Arial"/>
        <family val="2"/>
        <charset val="1"/>
      </rPr>
      <t xml:space="preserve">, AGC, 0.05(цв)/0.0001(sens-up)лк (F1.2), </t>
    </r>
    <r>
      <rPr>
        <b/>
        <sz val="8"/>
        <color indexed="8"/>
        <rFont val="Arial"/>
        <family val="2"/>
        <charset val="204"/>
      </rPr>
      <t xml:space="preserve"> день/ночь </t>
    </r>
    <r>
      <rPr>
        <sz val="8"/>
        <color indexed="8"/>
        <rFont val="Arial"/>
        <family val="2"/>
        <charset val="204"/>
      </rPr>
      <t>(</t>
    </r>
    <r>
      <rPr>
        <b/>
        <sz val="8"/>
        <color indexed="10"/>
        <rFont val="Arial"/>
        <family val="2"/>
        <charset val="1"/>
      </rPr>
      <t>мех. IR-фильтр</t>
    </r>
    <r>
      <rPr>
        <sz val="8"/>
        <color indexed="8"/>
        <rFont val="Arial"/>
        <family val="2"/>
        <charset val="204"/>
      </rPr>
      <t>)</t>
    </r>
    <r>
      <rPr>
        <sz val="8"/>
        <rFont val="Arial"/>
        <family val="2"/>
        <charset val="1"/>
      </rPr>
      <t xml:space="preserve">, </t>
    </r>
    <r>
      <rPr>
        <b/>
        <sz val="8"/>
        <color indexed="10"/>
        <rFont val="Arial"/>
        <family val="2"/>
        <charset val="1"/>
      </rPr>
      <t>WDR</t>
    </r>
    <r>
      <rPr>
        <sz val="8"/>
        <color indexed="8"/>
        <rFont val="Arial"/>
        <family val="2"/>
        <charset val="204"/>
      </rPr>
      <t xml:space="preserve">, </t>
    </r>
    <r>
      <rPr>
        <sz val="8"/>
        <rFont val="Arial"/>
        <family val="2"/>
        <charset val="1"/>
      </rPr>
      <t xml:space="preserve">OSD, зеркальное отображение, </t>
    </r>
    <r>
      <rPr>
        <sz val="8"/>
        <color indexed="8"/>
        <rFont val="Arial"/>
        <family val="2"/>
        <charset val="204"/>
      </rPr>
      <t>детектор движения 8 зон, 8 зон маскирования, цировая стабилизация изображения</t>
    </r>
    <r>
      <rPr>
        <sz val="8"/>
        <rFont val="Arial"/>
        <family val="2"/>
        <charset val="1"/>
      </rPr>
      <t>, S/N&gt;52 дБ, DC, 55x64x116,  AC 230В, 3.5Вт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</si>
  <si>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color indexed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SR-</t>
    </r>
    <r>
      <rPr>
        <b/>
        <sz val="8"/>
        <color indexed="10"/>
        <rFont val="Arial"/>
        <family val="2"/>
        <charset val="1"/>
      </rPr>
      <t>T</t>
    </r>
    <r>
      <rPr>
        <b/>
        <sz val="8"/>
        <rFont val="Arial"/>
        <family val="2"/>
        <charset val="1"/>
      </rPr>
      <t>WDN620SD</t>
    </r>
  </si>
  <si>
    <r>
      <t>1/3" Sony SuperHAD II CCD,</t>
    </r>
    <r>
      <rPr>
        <b/>
        <sz val="8"/>
        <rFont val="Arial"/>
        <family val="2"/>
        <charset val="1"/>
      </rPr>
      <t xml:space="preserve"> </t>
    </r>
    <r>
      <rPr>
        <b/>
        <sz val="8"/>
        <color indexed="8"/>
        <rFont val="Arial"/>
        <family val="2"/>
        <charset val="204"/>
      </rPr>
      <t>Infinity DSP</t>
    </r>
    <r>
      <rPr>
        <sz val="8"/>
        <color indexed="8"/>
        <rFont val="Arial"/>
        <family val="2"/>
        <charset val="204"/>
      </rPr>
      <t>,</t>
    </r>
    <r>
      <rPr>
        <b/>
        <sz val="8"/>
        <color indexed="10"/>
        <rFont val="Arial"/>
        <family val="2"/>
        <charset val="1"/>
      </rPr>
      <t xml:space="preserve"> 620 /700</t>
    </r>
    <r>
      <rPr>
        <sz val="8"/>
        <color indexed="8"/>
        <rFont val="Arial"/>
        <family val="2"/>
        <charset val="204"/>
      </rPr>
      <t xml:space="preserve"> ТВЛ,</t>
    </r>
    <r>
      <rPr>
        <sz val="8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3D-DNR</t>
    </r>
    <r>
      <rPr>
        <sz val="8"/>
        <rFont val="Arial"/>
        <family val="2"/>
        <charset val="1"/>
      </rPr>
      <t xml:space="preserve">, </t>
    </r>
    <r>
      <rPr>
        <b/>
        <sz val="8"/>
        <rFont val="Arial"/>
        <family val="2"/>
        <charset val="1"/>
      </rPr>
      <t>DIS</t>
    </r>
    <r>
      <rPr>
        <sz val="8"/>
        <rFont val="Arial"/>
        <family val="2"/>
        <charset val="1"/>
      </rPr>
      <t xml:space="preserve">, </t>
    </r>
    <r>
      <rPr>
        <b/>
        <sz val="8"/>
        <rFont val="Arial"/>
        <family val="2"/>
        <charset val="1"/>
      </rPr>
      <t>HLC</t>
    </r>
    <r>
      <rPr>
        <sz val="8"/>
        <rFont val="Arial"/>
        <family val="2"/>
        <charset val="1"/>
      </rPr>
      <t>,</t>
    </r>
    <r>
      <rPr>
        <b/>
        <sz val="8"/>
        <rFont val="Arial"/>
        <family val="2"/>
        <charset val="1"/>
      </rPr>
      <t xml:space="preserve"> ECLPS</t>
    </r>
    <r>
      <rPr>
        <sz val="8"/>
        <rFont val="Arial"/>
        <family val="2"/>
        <charset val="1"/>
      </rPr>
      <t xml:space="preserve">, AGC, 0.05(цв)/0.0001(sens-up)лк (F1.2), </t>
    </r>
    <r>
      <rPr>
        <b/>
        <sz val="8"/>
        <color indexed="8"/>
        <rFont val="Arial"/>
        <family val="2"/>
        <charset val="204"/>
      </rPr>
      <t xml:space="preserve"> день/ночь </t>
    </r>
    <r>
      <rPr>
        <sz val="8"/>
        <color indexed="8"/>
        <rFont val="Arial"/>
        <family val="2"/>
        <charset val="204"/>
      </rPr>
      <t>(</t>
    </r>
    <r>
      <rPr>
        <b/>
        <sz val="8"/>
        <color indexed="10"/>
        <rFont val="Arial"/>
        <family val="2"/>
        <charset val="1"/>
      </rPr>
      <t>мех. IR-фильтр</t>
    </r>
    <r>
      <rPr>
        <sz val="8"/>
        <color indexed="8"/>
        <rFont val="Arial"/>
        <family val="2"/>
        <charset val="204"/>
      </rPr>
      <t>)</t>
    </r>
    <r>
      <rPr>
        <sz val="8"/>
        <rFont val="Arial"/>
        <family val="2"/>
        <charset val="1"/>
      </rPr>
      <t xml:space="preserve">, </t>
    </r>
    <r>
      <rPr>
        <b/>
        <sz val="8"/>
        <color indexed="10"/>
        <rFont val="Arial"/>
        <family val="2"/>
        <charset val="1"/>
      </rPr>
      <t>WDR</t>
    </r>
    <r>
      <rPr>
        <sz val="8"/>
        <color indexed="8"/>
        <rFont val="Arial"/>
        <family val="2"/>
        <charset val="204"/>
      </rPr>
      <t xml:space="preserve">, </t>
    </r>
    <r>
      <rPr>
        <sz val="8"/>
        <rFont val="Arial"/>
        <family val="2"/>
        <charset val="1"/>
      </rPr>
      <t xml:space="preserve">OSD, зеркальное отображение, </t>
    </r>
    <r>
      <rPr>
        <sz val="8"/>
        <color indexed="8"/>
        <rFont val="Arial"/>
        <family val="2"/>
        <charset val="204"/>
      </rPr>
      <t>детектор движения 8 зон, 8 зон маскирования, цировая стабилизация изображения</t>
    </r>
    <r>
      <rPr>
        <sz val="8"/>
        <rFont val="Arial"/>
        <family val="2"/>
        <charset val="1"/>
      </rPr>
      <t>, S/N&gt;52 дБ, DC, 55x64x116, питание DC 12В / AC 24В, 3.5Вт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</si>
  <si>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color indexed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CHR-I</t>
    </r>
    <r>
      <rPr>
        <b/>
        <sz val="8"/>
        <color indexed="10"/>
        <rFont val="Arial"/>
        <family val="2"/>
        <charset val="1"/>
      </rPr>
      <t>T</t>
    </r>
    <r>
      <rPr>
        <b/>
        <sz val="8"/>
        <color indexed="12"/>
        <rFont val="Arial"/>
        <family val="2"/>
        <charset val="204"/>
      </rPr>
      <t>W</t>
    </r>
    <r>
      <rPr>
        <b/>
        <sz val="8"/>
        <color indexed="10"/>
        <rFont val="Arial"/>
        <family val="2"/>
        <charset val="1"/>
      </rPr>
      <t>650</t>
    </r>
    <r>
      <rPr>
        <b/>
        <sz val="8"/>
        <color indexed="8"/>
        <rFont val="Arial"/>
        <family val="2"/>
        <charset val="204"/>
      </rPr>
      <t>E</t>
    </r>
    <r>
      <rPr>
        <b/>
        <sz val="8"/>
        <rFont val="Arial"/>
        <family val="2"/>
        <charset val="1"/>
      </rPr>
      <t>FA</t>
    </r>
  </si>
  <si>
    <r>
      <t xml:space="preserve">Профессиональная </t>
    </r>
    <r>
      <rPr>
        <b/>
        <sz val="8"/>
        <color indexed="10"/>
        <rFont val="Arial"/>
        <family val="2"/>
        <charset val="1"/>
      </rPr>
      <t>интеллектуальная</t>
    </r>
    <r>
      <rPr>
        <b/>
        <sz val="8"/>
        <color indexed="8"/>
        <rFont val="Arial"/>
        <family val="2"/>
        <charset val="204"/>
      </rPr>
      <t xml:space="preserve"> </t>
    </r>
    <r>
      <rPr>
        <sz val="8"/>
        <color indexed="8"/>
        <rFont val="Arial"/>
        <family val="2"/>
        <charset val="204"/>
      </rPr>
      <t>видеокамера</t>
    </r>
    <r>
      <rPr>
        <b/>
        <sz val="8"/>
        <color indexed="8"/>
        <rFont val="Arial"/>
        <family val="2"/>
        <charset val="204"/>
      </rPr>
      <t xml:space="preserve"> день/ночь</t>
    </r>
    <r>
      <rPr>
        <sz val="8"/>
        <color indexed="8"/>
        <rFont val="Arial"/>
        <family val="2"/>
        <charset val="204"/>
      </rPr>
      <t xml:space="preserve"> (</t>
    </r>
    <r>
      <rPr>
        <b/>
        <sz val="8"/>
        <color indexed="10"/>
        <rFont val="Arial"/>
        <family val="2"/>
        <charset val="1"/>
      </rPr>
      <t>мех. IR-фильтр</t>
    </r>
    <r>
      <rPr>
        <sz val="8"/>
        <color indexed="8"/>
        <rFont val="Arial"/>
        <family val="2"/>
        <charset val="204"/>
      </rPr>
      <t>)</t>
    </r>
    <r>
      <rPr>
        <b/>
        <sz val="8"/>
        <color indexed="8"/>
        <rFont val="Arial"/>
        <family val="2"/>
        <charset val="204"/>
      </rPr>
      <t>, 1/3" Sony 960H CCD</t>
    </r>
    <r>
      <rPr>
        <sz val="8"/>
        <color indexed="8"/>
        <rFont val="Arial"/>
        <family val="2"/>
        <charset val="204"/>
      </rPr>
      <t xml:space="preserve">,  </t>
    </r>
    <r>
      <rPr>
        <b/>
        <sz val="8"/>
        <color indexed="8"/>
        <rFont val="Arial"/>
        <family val="2"/>
        <charset val="204"/>
      </rPr>
      <t>Sony Effio DSP</t>
    </r>
    <r>
      <rPr>
        <sz val="8"/>
        <color indexed="10"/>
        <rFont val="Arial"/>
        <family val="2"/>
        <charset val="204"/>
      </rPr>
      <t xml:space="preserve">, </t>
    </r>
    <r>
      <rPr>
        <b/>
        <sz val="8"/>
        <color indexed="10"/>
        <rFont val="Arial"/>
        <family val="2"/>
        <charset val="1"/>
      </rPr>
      <t>650 /700</t>
    </r>
    <r>
      <rPr>
        <sz val="8"/>
        <rFont val="Arial"/>
        <family val="2"/>
        <charset val="1"/>
      </rPr>
      <t xml:space="preserve"> ТВЛ, 0.1/0.01лк (F1.2, IR-фильтр вкл/выкл),</t>
    </r>
    <r>
      <rPr>
        <b/>
        <sz val="8"/>
        <color indexed="10"/>
        <rFont val="Arial"/>
        <family val="2"/>
        <charset val="1"/>
      </rPr>
      <t xml:space="preserve"> WDR 68дБ</t>
    </r>
    <r>
      <rPr>
        <sz val="8"/>
        <rFont val="Arial"/>
        <family val="2"/>
        <charset val="1"/>
      </rPr>
      <t xml:space="preserve">, </t>
    </r>
    <r>
      <rPr>
        <sz val="8"/>
        <color indexed="8"/>
        <rFont val="Arial"/>
        <family val="2"/>
        <charset val="204"/>
      </rPr>
      <t>3D DNR</t>
    </r>
    <r>
      <rPr>
        <sz val="8"/>
        <rFont val="Arial"/>
        <family val="2"/>
        <charset val="1"/>
      </rPr>
      <t xml:space="preserve">, BLC x6 зон с варьируемой чувствит., </t>
    </r>
    <r>
      <rPr>
        <b/>
        <sz val="8"/>
        <color indexed="10"/>
        <rFont val="Arial"/>
        <family val="2"/>
        <charset val="1"/>
      </rPr>
      <t>распознавание лиц</t>
    </r>
    <r>
      <rPr>
        <sz val="8"/>
        <rFont val="Arial"/>
        <family val="2"/>
        <charset val="1"/>
      </rPr>
      <t xml:space="preserve">, </t>
    </r>
    <r>
      <rPr>
        <b/>
        <sz val="8"/>
        <color indexed="10"/>
        <rFont val="Arial"/>
        <family val="2"/>
        <charset val="1"/>
      </rPr>
      <t>счетчик вх./выхода</t>
    </r>
    <r>
      <rPr>
        <sz val="8"/>
        <color indexed="8"/>
        <rFont val="Arial"/>
        <family val="2"/>
        <charset val="204"/>
      </rPr>
      <t>,</t>
    </r>
    <r>
      <rPr>
        <b/>
        <sz val="8"/>
        <color indexed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1"/>
      </rPr>
      <t>4 зоны маскирования</t>
    </r>
    <r>
      <rPr>
        <sz val="8"/>
        <rFont val="Arial"/>
        <family val="2"/>
        <charset val="1"/>
      </rPr>
      <t>,</t>
    </r>
    <r>
      <rPr>
        <b/>
        <sz val="8"/>
        <rFont val="Arial"/>
        <family val="2"/>
        <charset val="1"/>
      </rPr>
      <t xml:space="preserve"> </t>
    </r>
    <r>
      <rPr>
        <b/>
        <sz val="8"/>
        <color indexed="10"/>
        <rFont val="Arial"/>
        <family val="2"/>
        <charset val="1"/>
      </rPr>
      <t>интеллектуальный детектор движения</t>
    </r>
    <r>
      <rPr>
        <sz val="8"/>
        <rFont val="Arial"/>
        <family val="2"/>
        <charset val="1"/>
      </rPr>
      <t xml:space="preserve">, АРД DС/VD, </t>
    </r>
    <r>
      <rPr>
        <b/>
        <sz val="8"/>
        <rFont val="Arial"/>
        <family val="2"/>
        <charset val="1"/>
      </rPr>
      <t>S/N&gt;52 дБ</t>
    </r>
    <r>
      <rPr>
        <sz val="8"/>
        <rFont val="Arial"/>
        <family val="2"/>
        <charset val="1"/>
      </rPr>
      <t>,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1"/>
      </rPr>
      <t>удаленное управление по RS-485, титры (до 16-ти символов), 64x79x118, AC 100-240В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</si>
  <si>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color indexed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CHR-I</t>
    </r>
    <r>
      <rPr>
        <b/>
        <sz val="8"/>
        <color indexed="10"/>
        <rFont val="Arial"/>
        <family val="2"/>
        <charset val="1"/>
      </rPr>
      <t>T</t>
    </r>
    <r>
      <rPr>
        <b/>
        <sz val="8"/>
        <color indexed="12"/>
        <rFont val="Arial"/>
        <family val="2"/>
        <charset val="204"/>
      </rPr>
      <t>W</t>
    </r>
    <r>
      <rPr>
        <b/>
        <sz val="8"/>
        <color indexed="10"/>
        <rFont val="Arial"/>
        <family val="2"/>
        <charset val="1"/>
      </rPr>
      <t>650</t>
    </r>
    <r>
      <rPr>
        <b/>
        <sz val="8"/>
        <color indexed="8"/>
        <rFont val="Arial"/>
        <family val="2"/>
        <charset val="204"/>
      </rPr>
      <t>E</t>
    </r>
    <r>
      <rPr>
        <b/>
        <sz val="8"/>
        <rFont val="Arial"/>
        <family val="2"/>
        <charset val="1"/>
      </rPr>
      <t>FD</t>
    </r>
  </si>
  <si>
    <t xml:space="preserve">Аналогично CHR-ITW650EFA, питание DC 11-13В / AC 20-29В </t>
  </si>
  <si>
    <r>
      <t>Infinit</t>
    </r>
    <r>
      <rPr>
        <b/>
        <i/>
        <sz val="8"/>
        <color indexed="60"/>
        <rFont val="Arial Cyr"/>
        <family val="2"/>
        <charset val="204"/>
      </rPr>
      <t>y</t>
    </r>
    <r>
      <rPr>
        <b/>
        <sz val="8"/>
        <color indexed="60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>SR-TDN700AD</t>
    </r>
  </si>
  <si>
    <r>
      <t>Цветная видеокамера с функцией день-ночь</t>
    </r>
    <r>
      <rPr>
        <sz val="8"/>
        <color indexed="8"/>
        <rFont val="Arial"/>
        <family val="2"/>
        <charset val="204"/>
      </rPr>
      <t xml:space="preserve"> (</t>
    </r>
    <r>
      <rPr>
        <sz val="8"/>
        <color indexed="10"/>
        <rFont val="Arial Cyr"/>
        <family val="2"/>
        <charset val="204"/>
      </rPr>
      <t>мех. IR-фильтр</t>
    </r>
    <r>
      <rPr>
        <sz val="8"/>
        <color indexed="8"/>
        <rFont val="Arial Cyr"/>
        <family val="2"/>
        <charset val="204"/>
      </rPr>
      <t>)</t>
    </r>
    <r>
      <rPr>
        <sz val="8"/>
        <color indexed="8"/>
        <rFont val="Arial"/>
        <family val="2"/>
        <charset val="204"/>
      </rPr>
      <t xml:space="preserve">, </t>
    </r>
    <r>
      <rPr>
        <sz val="8"/>
        <rFont val="Arial"/>
        <family val="2"/>
        <charset val="1"/>
      </rPr>
      <t xml:space="preserve">1/3" Sony 960H CCD, Effio-S DSP, </t>
    </r>
    <r>
      <rPr>
        <b/>
        <sz val="8"/>
        <color indexed="60"/>
        <rFont val="Arial Cyr"/>
        <family val="2"/>
        <charset val="204"/>
      </rPr>
      <t>700 ТВЛ</t>
    </r>
    <r>
      <rPr>
        <sz val="8"/>
        <rFont val="Arial Cyr"/>
        <family val="2"/>
        <charset val="204"/>
      </rPr>
      <t>, BLC, D-WDR, DNR, AGC, 0.03/0.00006 лк (Low Shutter),</t>
    </r>
    <r>
      <rPr>
        <b/>
        <sz val="8"/>
        <rFont val="Arial CYR"/>
        <family val="2"/>
        <charset val="204"/>
      </rPr>
      <t xml:space="preserve"> </t>
    </r>
    <r>
      <rPr>
        <sz val="8"/>
        <rFont val="Arial Cyr"/>
        <family val="2"/>
        <charset val="204"/>
      </rPr>
      <t xml:space="preserve">S/N&gt;52 дБ, DC/VD, 145x74x64, </t>
    </r>
    <r>
      <rPr>
        <sz val="8"/>
        <color indexed="8"/>
        <rFont val="Arial Cyr"/>
        <family val="2"/>
        <charset val="204"/>
      </rPr>
      <t>DC 12В / AC 24В</t>
    </r>
  </si>
  <si>
    <t>Ожидается</t>
  </si>
  <si>
    <r>
      <t>Infinit</t>
    </r>
    <r>
      <rPr>
        <b/>
        <i/>
        <sz val="8"/>
        <color indexed="60"/>
        <rFont val="Arial Cyr"/>
        <family val="2"/>
        <charset val="204"/>
      </rPr>
      <t>y</t>
    </r>
    <r>
      <rPr>
        <b/>
        <sz val="8"/>
        <color indexed="60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>SR-TWDN700SD</t>
    </r>
  </si>
  <si>
    <r>
      <t>Цветная видеокамера с функцией день-ночь</t>
    </r>
    <r>
      <rPr>
        <sz val="8"/>
        <color indexed="8"/>
        <rFont val="Arial"/>
        <family val="2"/>
        <charset val="204"/>
      </rPr>
      <t xml:space="preserve"> (</t>
    </r>
    <r>
      <rPr>
        <sz val="8"/>
        <color indexed="10"/>
        <rFont val="Arial Cyr"/>
        <family val="2"/>
        <charset val="204"/>
      </rPr>
      <t>мех. IR-фильтр</t>
    </r>
    <r>
      <rPr>
        <sz val="8"/>
        <color indexed="8"/>
        <rFont val="Arial Cyr"/>
        <family val="2"/>
        <charset val="204"/>
      </rPr>
      <t>)</t>
    </r>
    <r>
      <rPr>
        <sz val="8"/>
        <color indexed="8"/>
        <rFont val="Arial"/>
        <family val="2"/>
        <charset val="204"/>
      </rPr>
      <t xml:space="preserve">, </t>
    </r>
    <r>
      <rPr>
        <sz val="8"/>
        <rFont val="Arial"/>
        <family val="2"/>
        <charset val="1"/>
      </rPr>
      <t xml:space="preserve">1/3" Super HAD CCD II, Effio-P DSP, </t>
    </r>
    <r>
      <rPr>
        <b/>
        <sz val="8"/>
        <color indexed="60"/>
        <rFont val="Arial Cyr"/>
        <family val="2"/>
        <charset val="204"/>
      </rPr>
      <t>700 ТВЛ</t>
    </r>
    <r>
      <rPr>
        <sz val="8"/>
        <rFont val="Arial Cyr"/>
        <family val="2"/>
        <charset val="204"/>
      </rPr>
      <t xml:space="preserve">, BLC, </t>
    </r>
    <r>
      <rPr>
        <b/>
        <sz val="8"/>
        <color indexed="10"/>
        <rFont val="Arial Cyr"/>
        <family val="2"/>
        <charset val="204"/>
      </rPr>
      <t>WDR</t>
    </r>
    <r>
      <rPr>
        <sz val="8"/>
        <rFont val="Arial Cyr"/>
        <family val="2"/>
        <charset val="204"/>
      </rPr>
      <t>, 2D/3D DNR, HLC, WPC, AGC, 0.01/0.00002 лк (Low Shutter),</t>
    </r>
    <r>
      <rPr>
        <b/>
        <sz val="8"/>
        <rFont val="Arial CYR"/>
        <family val="2"/>
        <charset val="204"/>
      </rPr>
      <t xml:space="preserve"> </t>
    </r>
    <r>
      <rPr>
        <sz val="8"/>
        <rFont val="Arial Cyr"/>
        <family val="2"/>
        <charset val="204"/>
      </rPr>
      <t xml:space="preserve">S/N 54 дБ, </t>
    </r>
    <r>
      <rPr>
        <sz val="8"/>
        <color indexed="8"/>
        <rFont val="Arial Cyr"/>
        <family val="2"/>
        <charset val="204"/>
      </rPr>
      <t xml:space="preserve">детектор движения 4 зон, 15 зон маскирования, цировая стабилизация изображения, </t>
    </r>
    <r>
      <rPr>
        <sz val="8"/>
        <rFont val="Arial Cyr"/>
        <family val="2"/>
        <charset val="204"/>
      </rPr>
      <t xml:space="preserve">DC/VD, 145x74x64, </t>
    </r>
    <r>
      <rPr>
        <sz val="8"/>
        <color indexed="8"/>
        <rFont val="Arial Cyr"/>
        <family val="2"/>
        <charset val="204"/>
      </rPr>
      <t>DC 12В / AC 24В, 450гр.</t>
    </r>
  </si>
  <si>
    <t xml:space="preserve">      Цветные корпусные камеры уличного исполнения с ИК подсветкой</t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</si>
  <si>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i/>
        <sz val="8"/>
        <color indexed="18"/>
        <rFont val="Arial"/>
        <family val="2"/>
        <charset val="204"/>
      </rPr>
      <t xml:space="preserve"> </t>
    </r>
    <r>
      <rPr>
        <b/>
        <sz val="8"/>
        <color indexed="8"/>
        <rFont val="Arial"/>
        <family val="2"/>
        <charset val="204"/>
      </rPr>
      <t>SRX-VFDN</t>
    </r>
    <r>
      <rPr>
        <b/>
        <sz val="8"/>
        <color indexed="10"/>
        <rFont val="Arial"/>
        <family val="2"/>
        <charset val="1"/>
      </rPr>
      <t>900</t>
    </r>
    <r>
      <rPr>
        <b/>
        <sz val="8"/>
        <color indexed="8"/>
        <rFont val="Arial"/>
        <family val="2"/>
        <charset val="204"/>
      </rPr>
      <t>L 2.8-12</t>
    </r>
  </si>
  <si>
    <r>
      <t>Компактная экономичная уличная</t>
    </r>
    <r>
      <rPr>
        <b/>
        <sz val="8"/>
        <rFont val="Arial CYR"/>
        <family val="2"/>
        <charset val="204"/>
      </rPr>
      <t xml:space="preserve"> камера день/ночь</t>
    </r>
    <r>
      <rPr>
        <sz val="8"/>
        <rFont val="Arial Cyr"/>
        <family val="2"/>
        <charset val="204"/>
      </rPr>
      <t xml:space="preserve"> </t>
    </r>
    <r>
      <rPr>
        <sz val="8"/>
        <color indexed="8"/>
        <rFont val="Arial Cyr"/>
        <family val="2"/>
        <charset val="204"/>
      </rPr>
      <t xml:space="preserve">(мех. IR-фильтр), 1/3" 1.3МР CMOS, </t>
    </r>
    <r>
      <rPr>
        <b/>
        <sz val="8"/>
        <color indexed="10"/>
        <rFont val="Arial Cyr"/>
        <family val="2"/>
        <charset val="204"/>
      </rPr>
      <t>900</t>
    </r>
    <r>
      <rPr>
        <sz val="8"/>
        <color indexed="8"/>
        <rFont val="Arial Cyr"/>
        <family val="2"/>
        <charset val="204"/>
      </rPr>
      <t xml:space="preserve"> ТВЛ, 0.01лк,  </t>
    </r>
    <r>
      <rPr>
        <b/>
        <sz val="8"/>
        <color indexed="8"/>
        <rFont val="Arial Cyr"/>
        <family val="2"/>
        <charset val="204"/>
      </rPr>
      <t>f=2.8-12мм</t>
    </r>
    <r>
      <rPr>
        <sz val="8"/>
        <color indexed="8"/>
        <rFont val="Arial Cyr"/>
        <family val="2"/>
        <charset val="204"/>
      </rPr>
      <t xml:space="preserve">, </t>
    </r>
    <r>
      <rPr>
        <b/>
        <sz val="8"/>
        <color indexed="10"/>
        <rFont val="Arial Cyr"/>
        <family val="2"/>
        <charset val="204"/>
      </rPr>
      <t>ИК-подсветка</t>
    </r>
    <r>
      <rPr>
        <b/>
        <sz val="8"/>
        <color indexed="8"/>
        <rFont val="Arial Cyr"/>
        <family val="2"/>
        <charset val="204"/>
      </rPr>
      <t xml:space="preserve"> 15СИД (до 35м)</t>
    </r>
    <r>
      <rPr>
        <sz val="8"/>
        <color indexed="8"/>
        <rFont val="Arial Cyr"/>
        <family val="2"/>
        <charset val="204"/>
      </rPr>
      <t xml:space="preserve">, 3DNR, AGC, АРД, 1/60~1/100000, S/N 52 дБ, </t>
    </r>
    <r>
      <rPr>
        <b/>
        <sz val="8"/>
        <color indexed="10"/>
        <rFont val="Arial Cyr"/>
        <family val="2"/>
        <charset val="204"/>
      </rPr>
      <t>-30°С +50°С</t>
    </r>
    <r>
      <rPr>
        <sz val="8"/>
        <color indexed="8"/>
        <rFont val="Arial Cyr"/>
        <family val="2"/>
        <charset val="204"/>
      </rPr>
      <t>, 226х77мм, DC 12В, 520гр.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</si>
  <si>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i/>
        <sz val="8"/>
        <color indexed="18"/>
        <rFont val="Arial"/>
        <family val="2"/>
        <charset val="204"/>
      </rPr>
      <t xml:space="preserve"> </t>
    </r>
    <r>
      <rPr>
        <b/>
        <sz val="8"/>
        <color indexed="8"/>
        <rFont val="Arial"/>
        <family val="2"/>
        <charset val="204"/>
      </rPr>
      <t>SRX-DN</t>
    </r>
    <r>
      <rPr>
        <b/>
        <sz val="8"/>
        <color indexed="10"/>
        <rFont val="Arial"/>
        <family val="2"/>
        <charset val="1"/>
      </rPr>
      <t>900</t>
    </r>
    <r>
      <rPr>
        <b/>
        <sz val="8"/>
        <color indexed="8"/>
        <rFont val="Arial"/>
        <family val="2"/>
        <charset val="204"/>
      </rPr>
      <t>L 3.6</t>
    </r>
  </si>
  <si>
    <r>
      <t>Компактная экономичная уличная</t>
    </r>
    <r>
      <rPr>
        <b/>
        <sz val="8"/>
        <rFont val="Arial CYR"/>
        <family val="2"/>
        <charset val="204"/>
      </rPr>
      <t xml:space="preserve"> камера день/ночь</t>
    </r>
    <r>
      <rPr>
        <sz val="8"/>
        <rFont val="Arial Cyr"/>
        <family val="2"/>
        <charset val="204"/>
      </rPr>
      <t xml:space="preserve"> </t>
    </r>
    <r>
      <rPr>
        <sz val="8"/>
        <color indexed="8"/>
        <rFont val="Arial Cyr"/>
        <family val="2"/>
        <charset val="204"/>
      </rPr>
      <t xml:space="preserve">(мех. IR-фильтр), 1/3" 1.3МР CMOS, </t>
    </r>
    <r>
      <rPr>
        <b/>
        <sz val="8"/>
        <color indexed="10"/>
        <rFont val="Arial Cyr"/>
        <family val="2"/>
        <charset val="204"/>
      </rPr>
      <t>900</t>
    </r>
    <r>
      <rPr>
        <sz val="8"/>
        <color indexed="8"/>
        <rFont val="Arial Cyr"/>
        <family val="2"/>
        <charset val="204"/>
      </rPr>
      <t xml:space="preserve"> ТВЛ, 0.01лк,  </t>
    </r>
    <r>
      <rPr>
        <b/>
        <sz val="8"/>
        <color indexed="8"/>
        <rFont val="Arial Cyr"/>
        <family val="2"/>
        <charset val="204"/>
      </rPr>
      <t>f=3.6</t>
    </r>
    <r>
      <rPr>
        <sz val="8"/>
        <color indexed="8"/>
        <rFont val="Arial Cyr"/>
        <family val="2"/>
        <charset val="204"/>
      </rPr>
      <t xml:space="preserve">, </t>
    </r>
    <r>
      <rPr>
        <b/>
        <sz val="8"/>
        <color indexed="10"/>
        <rFont val="Arial Cyr"/>
        <family val="2"/>
        <charset val="204"/>
      </rPr>
      <t>ИК-подсветка</t>
    </r>
    <r>
      <rPr>
        <b/>
        <sz val="8"/>
        <color indexed="8"/>
        <rFont val="Arial Cyr"/>
        <family val="2"/>
        <charset val="204"/>
      </rPr>
      <t xml:space="preserve"> 10СИД (до 20м)</t>
    </r>
    <r>
      <rPr>
        <sz val="8"/>
        <color indexed="8"/>
        <rFont val="Arial Cyr"/>
        <family val="2"/>
        <charset val="204"/>
      </rPr>
      <t xml:space="preserve">, 3DNR, AGC, АРД, 1/60~1/100000, S/N 52 дБ, </t>
    </r>
    <r>
      <rPr>
        <b/>
        <sz val="8"/>
        <color indexed="10"/>
        <rFont val="Arial Cyr"/>
        <family val="2"/>
        <charset val="204"/>
      </rPr>
      <t>-30°С +50°С</t>
    </r>
    <r>
      <rPr>
        <sz val="8"/>
        <color indexed="8"/>
        <rFont val="Arial Cyr"/>
        <family val="2"/>
        <charset val="204"/>
      </rPr>
      <t>, 194х62мм, DC 12В, 360гр.</t>
    </r>
  </si>
  <si>
    <r>
      <t>Infinit</t>
    </r>
    <r>
      <rPr>
        <b/>
        <i/>
        <sz val="8"/>
        <color indexed="10"/>
        <rFont val="Arial Cyr"/>
        <charset val="204"/>
      </rPr>
      <t xml:space="preserve">y </t>
    </r>
    <r>
      <rPr>
        <b/>
        <sz val="8"/>
        <rFont val="Arial CYR"/>
        <family val="2"/>
        <charset val="204"/>
      </rPr>
      <t>SRX-WDN</t>
    </r>
    <r>
      <rPr>
        <b/>
        <sz val="8"/>
        <color indexed="10"/>
        <rFont val="Arial Cyr"/>
        <family val="2"/>
        <charset val="204"/>
      </rPr>
      <t>700</t>
    </r>
    <r>
      <rPr>
        <b/>
        <sz val="8"/>
        <rFont val="Arial CYR"/>
        <family val="2"/>
        <charset val="204"/>
      </rPr>
      <t>LED 6-50 (AF)</t>
    </r>
  </si>
  <si>
    <r>
      <t>Уличная</t>
    </r>
    <r>
      <rPr>
        <sz val="8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 xml:space="preserve">всепогодная камера день/ночь </t>
    </r>
    <r>
      <rPr>
        <sz val="8"/>
        <rFont val="Arial Cyr"/>
        <family val="2"/>
        <charset val="204"/>
      </rPr>
      <t>(</t>
    </r>
    <r>
      <rPr>
        <sz val="8"/>
        <color indexed="8"/>
        <rFont val="Arial Cyr"/>
        <family val="2"/>
        <charset val="204"/>
      </rPr>
      <t>мех. IR-фильтр</t>
    </r>
    <r>
      <rPr>
        <sz val="8"/>
        <rFont val="Arial Cyr"/>
        <family val="2"/>
        <charset val="204"/>
      </rPr>
      <t>)</t>
    </r>
    <r>
      <rPr>
        <sz val="8"/>
        <color indexed="8"/>
        <rFont val="Arial Cyr"/>
        <family val="2"/>
        <charset val="204"/>
      </rPr>
      <t xml:space="preserve"> </t>
    </r>
    <r>
      <rPr>
        <sz val="8"/>
        <color indexed="8"/>
        <rFont val="Arial"/>
        <family val="2"/>
        <charset val="204"/>
      </rPr>
      <t xml:space="preserve">cо встроенной </t>
    </r>
    <r>
      <rPr>
        <b/>
        <sz val="8"/>
        <color indexed="10"/>
        <rFont val="Arial Cyr"/>
        <family val="2"/>
        <charset val="204"/>
      </rPr>
      <t xml:space="preserve">ИК-подсветкой </t>
    </r>
    <r>
      <rPr>
        <b/>
        <sz val="8"/>
        <color indexed="8"/>
        <rFont val="Arial Cyr"/>
        <family val="2"/>
        <charset val="204"/>
      </rPr>
      <t>8 Super СИД (до 100м)</t>
    </r>
    <r>
      <rPr>
        <sz val="8"/>
        <color indexed="8"/>
        <rFont val="Arial Cyr"/>
        <family val="2"/>
        <charset val="204"/>
      </rPr>
      <t xml:space="preserve">, </t>
    </r>
    <r>
      <rPr>
        <sz val="8"/>
        <color indexed="8"/>
        <rFont val="Arial"/>
        <family val="2"/>
        <charset val="204"/>
      </rPr>
      <t xml:space="preserve">1/3" Super HAD CCD II, Effio-P DSP, </t>
    </r>
    <r>
      <rPr>
        <b/>
        <sz val="8"/>
        <color indexed="8"/>
        <rFont val="Arial Cyr"/>
        <family val="2"/>
        <charset val="204"/>
      </rPr>
      <t xml:space="preserve">f=6-50мм, </t>
    </r>
    <r>
      <rPr>
        <b/>
        <sz val="8"/>
        <color indexed="60"/>
        <rFont val="Arial Cyr"/>
        <family val="2"/>
        <charset val="204"/>
      </rPr>
      <t>700 ТВЛ</t>
    </r>
    <r>
      <rPr>
        <sz val="8"/>
        <color indexed="8"/>
        <rFont val="Arial Cyr"/>
        <family val="2"/>
        <charset val="204"/>
      </rPr>
      <t xml:space="preserve">, BLC, </t>
    </r>
    <r>
      <rPr>
        <b/>
        <sz val="8"/>
        <color indexed="10"/>
        <rFont val="Arial Cyr"/>
        <family val="2"/>
        <charset val="204"/>
      </rPr>
      <t>WDR</t>
    </r>
    <r>
      <rPr>
        <sz val="8"/>
        <color indexed="8"/>
        <rFont val="Arial Cyr"/>
        <family val="2"/>
        <charset val="204"/>
      </rPr>
      <t>, 2D/3D DNR, HLC, WPC, AGC, 0.01/0.00002 лк (Low Shutter),</t>
    </r>
    <r>
      <rPr>
        <b/>
        <sz val="8"/>
        <color indexed="8"/>
        <rFont val="Arial Cyr"/>
        <family val="2"/>
        <charset val="204"/>
      </rPr>
      <t xml:space="preserve"> </t>
    </r>
    <r>
      <rPr>
        <sz val="8"/>
        <color indexed="8"/>
        <rFont val="Arial Cyr"/>
        <family val="2"/>
        <charset val="204"/>
      </rPr>
      <t xml:space="preserve">S/N 54 дБ, детектор движения 4 зон, 15 зон маскирования, цировая стабилизация изображения, </t>
    </r>
    <r>
      <rPr>
        <b/>
        <sz val="8"/>
        <color indexed="8"/>
        <rFont val="Arial Cyr"/>
        <family val="2"/>
        <charset val="204"/>
      </rPr>
      <t>IP66</t>
    </r>
    <r>
      <rPr>
        <sz val="8"/>
        <color indexed="8"/>
        <rFont val="Arial Cyr"/>
        <family val="2"/>
        <charset val="204"/>
      </rPr>
      <t>,</t>
    </r>
    <r>
      <rPr>
        <b/>
        <sz val="8"/>
        <color indexed="8"/>
        <rFont val="Arial Cyr"/>
        <family val="2"/>
        <charset val="204"/>
      </rPr>
      <t xml:space="preserve"> </t>
    </r>
    <r>
      <rPr>
        <b/>
        <sz val="8"/>
        <color indexed="10"/>
        <rFont val="Arial Cyr"/>
        <family val="2"/>
        <charset val="204"/>
      </rPr>
      <t>-40°С +50°С</t>
    </r>
    <r>
      <rPr>
        <sz val="8"/>
        <color indexed="8"/>
        <rFont val="Arial Cyr"/>
        <family val="2"/>
        <charset val="204"/>
      </rPr>
      <t>,</t>
    </r>
    <r>
      <rPr>
        <b/>
        <sz val="8"/>
        <color indexed="10"/>
        <rFont val="Arial Cyr"/>
        <family val="2"/>
        <charset val="204"/>
      </rPr>
      <t xml:space="preserve"> </t>
    </r>
    <r>
      <rPr>
        <sz val="8"/>
        <color indexed="8"/>
        <rFont val="Arial Cyr"/>
        <family val="2"/>
        <charset val="204"/>
      </rPr>
      <t>377х110мм,</t>
    </r>
    <r>
      <rPr>
        <b/>
        <sz val="8"/>
        <color indexed="10"/>
        <rFont val="Arial Cyr"/>
        <family val="2"/>
        <charset val="204"/>
      </rPr>
      <t xml:space="preserve"> </t>
    </r>
    <r>
      <rPr>
        <sz val="8"/>
        <color indexed="8"/>
        <rFont val="Arial Cyr"/>
        <family val="2"/>
        <charset val="204"/>
      </rPr>
      <t>DC 12В / AC 24В, 1650гр.</t>
    </r>
  </si>
  <si>
    <r>
      <t>Infinit</t>
    </r>
    <r>
      <rPr>
        <b/>
        <i/>
        <sz val="8"/>
        <color indexed="10"/>
        <rFont val="Arial Cyr"/>
        <charset val="204"/>
      </rPr>
      <t xml:space="preserve">y </t>
    </r>
    <r>
      <rPr>
        <b/>
        <sz val="8"/>
        <color indexed="8"/>
        <rFont val="Arial Cyr"/>
        <family val="2"/>
        <charset val="204"/>
      </rPr>
      <t>TPC</t>
    </r>
    <r>
      <rPr>
        <b/>
        <sz val="8"/>
        <rFont val="Arial CYR"/>
        <family val="2"/>
        <charset val="204"/>
      </rPr>
      <t>-TWDN</t>
    </r>
    <r>
      <rPr>
        <b/>
        <sz val="8"/>
        <color indexed="10"/>
        <rFont val="Arial Cyr"/>
        <family val="2"/>
        <charset val="204"/>
      </rPr>
      <t>650</t>
    </r>
    <r>
      <rPr>
        <b/>
        <sz val="8"/>
        <rFont val="Arial CYR"/>
        <family val="2"/>
        <charset val="204"/>
      </rPr>
      <t>LED 5-50</t>
    </r>
  </si>
  <si>
    <r>
      <t>Уличная</t>
    </r>
    <r>
      <rPr>
        <sz val="8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всепогодная камера день/ночь</t>
    </r>
    <r>
      <rPr>
        <sz val="8"/>
        <rFont val="Arial"/>
        <family val="2"/>
        <charset val="1"/>
      </rPr>
      <t xml:space="preserve"> (</t>
    </r>
    <r>
      <rPr>
        <sz val="8"/>
        <color indexed="8"/>
        <rFont val="Arial"/>
        <family val="2"/>
        <charset val="204"/>
      </rPr>
      <t>мех. IR-фильтр</t>
    </r>
    <r>
      <rPr>
        <sz val="8"/>
        <rFont val="Arial"/>
        <family val="2"/>
        <charset val="1"/>
      </rPr>
      <t xml:space="preserve">), 1/3" </t>
    </r>
    <r>
      <rPr>
        <b/>
        <sz val="8"/>
        <rFont val="Arial"/>
        <family val="2"/>
        <charset val="1"/>
      </rPr>
      <t>Sony SuperHAD II CCD</t>
    </r>
    <r>
      <rPr>
        <sz val="8"/>
        <rFont val="Arial"/>
        <family val="2"/>
        <charset val="1"/>
      </rPr>
      <t xml:space="preserve">, </t>
    </r>
    <r>
      <rPr>
        <sz val="8"/>
        <color indexed="8"/>
        <rFont val="Arial"/>
        <family val="2"/>
        <charset val="204"/>
      </rPr>
      <t>Infinity II DSP</t>
    </r>
    <r>
      <rPr>
        <sz val="8"/>
        <rFont val="Arial"/>
        <family val="2"/>
        <charset val="1"/>
      </rPr>
      <t xml:space="preserve">, </t>
    </r>
    <r>
      <rPr>
        <b/>
        <sz val="8"/>
        <color indexed="10"/>
        <rFont val="Arial"/>
        <family val="2"/>
        <charset val="1"/>
      </rPr>
      <t>650/700</t>
    </r>
    <r>
      <rPr>
        <sz val="8"/>
        <rFont val="Arial"/>
        <family val="2"/>
        <charset val="1"/>
      </rPr>
      <t xml:space="preserve"> ТВЛ, 0.05/0.00лк (СИД вкл), </t>
    </r>
    <r>
      <rPr>
        <b/>
        <sz val="8"/>
        <color indexed="10"/>
        <rFont val="Arial"/>
        <family val="2"/>
        <charset val="1"/>
      </rPr>
      <t>ИК-подсветка 60 СИД</t>
    </r>
    <r>
      <rPr>
        <b/>
        <sz val="8"/>
        <color indexed="8"/>
        <rFont val="Arial"/>
        <family val="2"/>
        <charset val="204"/>
      </rPr>
      <t xml:space="preserve"> </t>
    </r>
    <r>
      <rPr>
        <sz val="8"/>
        <color indexed="8"/>
        <rFont val="Arial"/>
        <family val="2"/>
        <charset val="204"/>
      </rPr>
      <t>(до 8</t>
    </r>
    <r>
      <rPr>
        <sz val="8"/>
        <rFont val="Arial"/>
        <family val="2"/>
        <charset val="1"/>
      </rPr>
      <t>0м), функция "Антиблик",</t>
    </r>
    <r>
      <rPr>
        <sz val="8"/>
        <color indexed="8"/>
        <rFont val="Arial"/>
        <family val="2"/>
        <charset val="204"/>
      </rPr>
      <t xml:space="preserve"> </t>
    </r>
    <r>
      <rPr>
        <b/>
        <sz val="8"/>
        <color indexed="8"/>
        <rFont val="Arial"/>
        <family val="2"/>
        <charset val="204"/>
      </rPr>
      <t>f=5-50мм</t>
    </r>
    <r>
      <rPr>
        <sz val="8"/>
        <rFont val="Arial"/>
        <family val="2"/>
        <charset val="1"/>
      </rPr>
      <t xml:space="preserve">, </t>
    </r>
    <r>
      <rPr>
        <b/>
        <sz val="8"/>
        <color indexed="10"/>
        <rFont val="Arial"/>
        <family val="2"/>
        <charset val="1"/>
      </rPr>
      <t>WDR</t>
    </r>
    <r>
      <rPr>
        <sz val="8"/>
        <color indexed="8"/>
        <rFont val="Arial"/>
        <family val="2"/>
        <charset val="204"/>
      </rPr>
      <t xml:space="preserve">, 2D/3D-DNR, DIS, HLC, ECLPS, детектор движения 8 зон, 8 зон маскирования, цировая стабилизация изображения, </t>
    </r>
    <r>
      <rPr>
        <sz val="8"/>
        <rFont val="Arial"/>
        <family val="2"/>
        <charset val="1"/>
      </rPr>
      <t xml:space="preserve">затвор 1/50~1/90000, S/N&gt;52дБ, </t>
    </r>
    <r>
      <rPr>
        <b/>
        <sz val="8"/>
        <color indexed="10"/>
        <rFont val="Arial"/>
        <family val="2"/>
        <charset val="1"/>
      </rPr>
      <t>встроенный передатчик по витой паре</t>
    </r>
    <r>
      <rPr>
        <sz val="8"/>
        <color indexed="8"/>
        <rFont val="Arial"/>
        <family val="2"/>
        <charset val="204"/>
      </rPr>
      <t xml:space="preserve">, </t>
    </r>
    <r>
      <rPr>
        <sz val="8"/>
        <rFont val="Arial"/>
        <family val="2"/>
        <charset val="1"/>
      </rPr>
      <t>интегрированый кронштейн,</t>
    </r>
    <r>
      <rPr>
        <b/>
        <sz val="8"/>
        <rFont val="Arial"/>
        <family val="2"/>
        <charset val="1"/>
      </rPr>
      <t xml:space="preserve"> IP66</t>
    </r>
    <r>
      <rPr>
        <sz val="8"/>
        <rFont val="Arial"/>
        <family val="2"/>
        <charset val="1"/>
      </rPr>
      <t>,</t>
    </r>
    <r>
      <rPr>
        <b/>
        <sz val="8"/>
        <rFont val="Arial"/>
        <family val="2"/>
        <charset val="1"/>
      </rPr>
      <t xml:space="preserve"> </t>
    </r>
    <r>
      <rPr>
        <b/>
        <sz val="8"/>
        <color indexed="10"/>
        <rFont val="Arial"/>
        <family val="2"/>
        <charset val="1"/>
      </rPr>
      <t>-40°С +50°С</t>
    </r>
    <r>
      <rPr>
        <sz val="8"/>
        <rFont val="Arial"/>
        <family val="2"/>
        <charset val="1"/>
      </rPr>
      <t>, 148(256)х81х80мм, 1400гр, -12В/~24В, 14W</t>
    </r>
  </si>
  <si>
    <r>
      <t>Infinit</t>
    </r>
    <r>
      <rPr>
        <b/>
        <i/>
        <sz val="8"/>
        <color indexed="10"/>
        <rFont val="Arial Cyr"/>
        <charset val="204"/>
      </rPr>
      <t xml:space="preserve">y </t>
    </r>
    <r>
      <rPr>
        <b/>
        <sz val="8"/>
        <rFont val="Arial CYR"/>
        <family val="2"/>
        <charset val="204"/>
      </rPr>
      <t>SRX-WDN</t>
    </r>
    <r>
      <rPr>
        <b/>
        <sz val="8"/>
        <color indexed="10"/>
        <rFont val="Arial Cyr"/>
        <family val="2"/>
        <charset val="204"/>
      </rPr>
      <t>650</t>
    </r>
    <r>
      <rPr>
        <b/>
        <sz val="8"/>
        <rFont val="Arial CYR"/>
        <family val="2"/>
        <charset val="204"/>
      </rPr>
      <t>LED 9-22</t>
    </r>
  </si>
  <si>
    <r>
      <t>Уличная</t>
    </r>
    <r>
      <rPr>
        <sz val="8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 xml:space="preserve">всепогодная камера день/ночь </t>
    </r>
    <r>
      <rPr>
        <sz val="8"/>
        <rFont val="Arial"/>
        <family val="2"/>
        <charset val="1"/>
      </rPr>
      <t>(</t>
    </r>
    <r>
      <rPr>
        <sz val="8"/>
        <color indexed="8"/>
        <rFont val="Arial"/>
        <family val="2"/>
        <charset val="204"/>
      </rPr>
      <t>мех. IR-фильтр</t>
    </r>
    <r>
      <rPr>
        <sz val="8"/>
        <rFont val="Arial"/>
        <family val="2"/>
        <charset val="1"/>
      </rPr>
      <t xml:space="preserve">), 1/3" </t>
    </r>
    <r>
      <rPr>
        <b/>
        <sz val="8"/>
        <rFont val="Arial"/>
        <family val="2"/>
        <charset val="1"/>
      </rPr>
      <t>Sony SuperHAD II</t>
    </r>
    <r>
      <rPr>
        <sz val="8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CCD</t>
    </r>
    <r>
      <rPr>
        <sz val="8"/>
        <rFont val="Arial"/>
        <family val="2"/>
        <charset val="1"/>
      </rPr>
      <t xml:space="preserve">, </t>
    </r>
    <r>
      <rPr>
        <sz val="8"/>
        <color indexed="8"/>
        <rFont val="Arial"/>
        <family val="2"/>
        <charset val="204"/>
      </rPr>
      <t>Infinity II DSP</t>
    </r>
    <r>
      <rPr>
        <i/>
        <sz val="8"/>
        <color indexed="8"/>
        <rFont val="Arial"/>
        <family val="2"/>
        <charset val="204"/>
      </rPr>
      <t>,</t>
    </r>
    <r>
      <rPr>
        <b/>
        <sz val="8"/>
        <color indexed="8"/>
        <rFont val="Arial"/>
        <family val="2"/>
        <charset val="204"/>
      </rPr>
      <t xml:space="preserve"> </t>
    </r>
    <r>
      <rPr>
        <b/>
        <sz val="8"/>
        <color indexed="10"/>
        <rFont val="Arial"/>
        <family val="2"/>
        <charset val="1"/>
      </rPr>
      <t>650 /700</t>
    </r>
    <r>
      <rPr>
        <sz val="8"/>
        <rFont val="Arial"/>
        <family val="2"/>
        <charset val="1"/>
      </rPr>
      <t xml:space="preserve"> ТВЛ, 0.05/0.00лк (СИД вкл), </t>
    </r>
    <r>
      <rPr>
        <b/>
        <sz val="8"/>
        <color indexed="10"/>
        <rFont val="Arial"/>
        <family val="2"/>
        <charset val="1"/>
      </rPr>
      <t>ИК-подсветка 48 СИД</t>
    </r>
    <r>
      <rPr>
        <b/>
        <sz val="8"/>
        <color indexed="8"/>
        <rFont val="Arial"/>
        <family val="2"/>
        <charset val="204"/>
      </rPr>
      <t xml:space="preserve"> </t>
    </r>
    <r>
      <rPr>
        <sz val="8"/>
        <color indexed="8"/>
        <rFont val="Arial"/>
        <family val="2"/>
        <charset val="204"/>
      </rPr>
      <t>(</t>
    </r>
    <r>
      <rPr>
        <sz val="8"/>
        <rFont val="Arial"/>
        <family val="2"/>
        <charset val="1"/>
      </rPr>
      <t xml:space="preserve">до 40м), функция "Антиблик", </t>
    </r>
    <r>
      <rPr>
        <b/>
        <sz val="8"/>
        <color indexed="8"/>
        <rFont val="Arial"/>
        <family val="2"/>
        <charset val="204"/>
      </rPr>
      <t>f=9-22мм</t>
    </r>
    <r>
      <rPr>
        <sz val="8"/>
        <rFont val="Arial"/>
        <family val="2"/>
        <charset val="1"/>
      </rPr>
      <t xml:space="preserve">, </t>
    </r>
    <r>
      <rPr>
        <sz val="8"/>
        <color indexed="8"/>
        <rFont val="Arial"/>
        <family val="2"/>
        <charset val="204"/>
      </rPr>
      <t xml:space="preserve">2D/3D-DNR, </t>
    </r>
    <r>
      <rPr>
        <b/>
        <sz val="8"/>
        <color indexed="10"/>
        <rFont val="Arial"/>
        <family val="2"/>
        <charset val="1"/>
      </rPr>
      <t>WDR</t>
    </r>
    <r>
      <rPr>
        <sz val="8"/>
        <color indexed="8"/>
        <rFont val="Arial"/>
        <family val="2"/>
        <charset val="204"/>
      </rPr>
      <t>,</t>
    </r>
    <r>
      <rPr>
        <b/>
        <i/>
        <sz val="8"/>
        <color indexed="10"/>
        <rFont val="Arial"/>
        <family val="2"/>
        <charset val="204"/>
      </rPr>
      <t xml:space="preserve"> </t>
    </r>
    <r>
      <rPr>
        <sz val="8"/>
        <color indexed="8"/>
        <rFont val="Arial"/>
        <family val="2"/>
        <charset val="204"/>
      </rPr>
      <t>DIS, HLC, ECLPS,</t>
    </r>
    <r>
      <rPr>
        <b/>
        <sz val="8"/>
        <color indexed="10"/>
        <rFont val="Arial"/>
        <family val="2"/>
        <charset val="1"/>
      </rPr>
      <t xml:space="preserve"> </t>
    </r>
    <r>
      <rPr>
        <sz val="8"/>
        <color indexed="8"/>
        <rFont val="Arial"/>
        <family val="2"/>
        <charset val="204"/>
      </rPr>
      <t xml:space="preserve">детектор движения 8 зон, 8 зон маскирования, цировая стабилизация изображения, </t>
    </r>
    <r>
      <rPr>
        <sz val="8"/>
        <rFont val="Arial"/>
        <family val="2"/>
        <charset val="1"/>
      </rPr>
      <t xml:space="preserve">затвор 1/50~1/90000, S/N&gt;52дБ, интегрированый кронштейн, </t>
    </r>
    <r>
      <rPr>
        <b/>
        <sz val="8"/>
        <rFont val="Arial"/>
        <family val="2"/>
        <charset val="1"/>
      </rPr>
      <t>IP66</t>
    </r>
    <r>
      <rPr>
        <sz val="8"/>
        <rFont val="Arial"/>
        <family val="2"/>
        <charset val="1"/>
      </rPr>
      <t>,</t>
    </r>
    <r>
      <rPr>
        <b/>
        <sz val="8"/>
        <rFont val="Arial"/>
        <family val="2"/>
        <charset val="1"/>
      </rPr>
      <t xml:space="preserve"> </t>
    </r>
    <r>
      <rPr>
        <b/>
        <sz val="8"/>
        <color indexed="10"/>
        <rFont val="Arial"/>
        <family val="2"/>
        <charset val="1"/>
      </rPr>
      <t>-40°С +50°С</t>
    </r>
    <r>
      <rPr>
        <sz val="8"/>
        <rFont val="Arial"/>
        <family val="2"/>
        <charset val="1"/>
      </rPr>
      <t>, 140(260)х88х83мм, 1400гр, -12В/~24В, 14W</t>
    </r>
  </si>
  <si>
    <r>
      <t>Infinit</t>
    </r>
    <r>
      <rPr>
        <b/>
        <i/>
        <sz val="8"/>
        <color indexed="10"/>
        <rFont val="Arial Cyr"/>
        <charset val="204"/>
      </rPr>
      <t xml:space="preserve">y </t>
    </r>
    <r>
      <rPr>
        <b/>
        <sz val="8"/>
        <rFont val="Arial CYR"/>
        <family val="2"/>
        <charset val="204"/>
      </rPr>
      <t>SRX-WDN</t>
    </r>
    <r>
      <rPr>
        <b/>
        <sz val="8"/>
        <color indexed="10"/>
        <rFont val="Arial Cyr"/>
        <family val="2"/>
        <charset val="204"/>
      </rPr>
      <t>650</t>
    </r>
    <r>
      <rPr>
        <b/>
        <sz val="8"/>
        <rFont val="Arial CYR"/>
        <family val="2"/>
        <charset val="204"/>
      </rPr>
      <t>LED 2.8-11</t>
    </r>
  </si>
  <si>
    <r>
      <t>Уличная</t>
    </r>
    <r>
      <rPr>
        <sz val="8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 xml:space="preserve">всепогодная камера день/ночь </t>
    </r>
    <r>
      <rPr>
        <sz val="8"/>
        <rFont val="Arial"/>
        <family val="2"/>
        <charset val="1"/>
      </rPr>
      <t>(</t>
    </r>
    <r>
      <rPr>
        <sz val="8"/>
        <color indexed="8"/>
        <rFont val="Arial"/>
        <family val="2"/>
        <charset val="204"/>
      </rPr>
      <t>мех. IR-фильтр</t>
    </r>
    <r>
      <rPr>
        <sz val="8"/>
        <rFont val="Arial"/>
        <family val="2"/>
        <charset val="1"/>
      </rPr>
      <t xml:space="preserve">), 1/3" </t>
    </r>
    <r>
      <rPr>
        <b/>
        <sz val="8"/>
        <rFont val="Arial"/>
        <family val="2"/>
        <charset val="1"/>
      </rPr>
      <t>Sony SuperHAD II</t>
    </r>
    <r>
      <rPr>
        <sz val="8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CCD</t>
    </r>
    <r>
      <rPr>
        <sz val="8"/>
        <rFont val="Arial"/>
        <family val="2"/>
        <charset val="1"/>
      </rPr>
      <t xml:space="preserve">, </t>
    </r>
    <r>
      <rPr>
        <sz val="8"/>
        <color indexed="8"/>
        <rFont val="Arial"/>
        <family val="2"/>
        <charset val="204"/>
      </rPr>
      <t>Infinity II DSP</t>
    </r>
    <r>
      <rPr>
        <i/>
        <sz val="8"/>
        <color indexed="8"/>
        <rFont val="Arial"/>
        <family val="2"/>
        <charset val="204"/>
      </rPr>
      <t>,</t>
    </r>
    <r>
      <rPr>
        <b/>
        <sz val="8"/>
        <color indexed="8"/>
        <rFont val="Arial"/>
        <family val="2"/>
        <charset val="204"/>
      </rPr>
      <t xml:space="preserve"> </t>
    </r>
    <r>
      <rPr>
        <b/>
        <sz val="8"/>
        <color indexed="10"/>
        <rFont val="Arial"/>
        <family val="2"/>
        <charset val="1"/>
      </rPr>
      <t>650 /700</t>
    </r>
    <r>
      <rPr>
        <sz val="8"/>
        <rFont val="Arial"/>
        <family val="2"/>
        <charset val="1"/>
      </rPr>
      <t xml:space="preserve"> ТВЛ, 0.05/0.00лк (СИД вкл), </t>
    </r>
    <r>
      <rPr>
        <b/>
        <sz val="8"/>
        <color indexed="10"/>
        <rFont val="Arial"/>
        <family val="2"/>
        <charset val="1"/>
      </rPr>
      <t>ИК-подсветка 48 СИД</t>
    </r>
    <r>
      <rPr>
        <b/>
        <sz val="8"/>
        <color indexed="8"/>
        <rFont val="Arial"/>
        <family val="2"/>
        <charset val="204"/>
      </rPr>
      <t xml:space="preserve"> </t>
    </r>
    <r>
      <rPr>
        <sz val="8"/>
        <color indexed="8"/>
        <rFont val="Arial"/>
        <family val="2"/>
        <charset val="204"/>
      </rPr>
      <t>(</t>
    </r>
    <r>
      <rPr>
        <sz val="8"/>
        <rFont val="Arial"/>
        <family val="2"/>
        <charset val="1"/>
      </rPr>
      <t xml:space="preserve">до 40м), функция "Антиблик", </t>
    </r>
    <r>
      <rPr>
        <b/>
        <sz val="8"/>
        <color indexed="8"/>
        <rFont val="Arial"/>
        <family val="2"/>
        <charset val="204"/>
      </rPr>
      <t>f=2.8-11мм</t>
    </r>
    <r>
      <rPr>
        <sz val="8"/>
        <rFont val="Arial"/>
        <family val="2"/>
        <charset val="1"/>
      </rPr>
      <t xml:space="preserve">, </t>
    </r>
    <r>
      <rPr>
        <sz val="8"/>
        <color indexed="8"/>
        <rFont val="Arial"/>
        <family val="2"/>
        <charset val="204"/>
      </rPr>
      <t xml:space="preserve">2D/3D-DNR, </t>
    </r>
    <r>
      <rPr>
        <b/>
        <sz val="8"/>
        <color indexed="10"/>
        <rFont val="Arial"/>
        <family val="2"/>
        <charset val="1"/>
      </rPr>
      <t>WDR</t>
    </r>
    <r>
      <rPr>
        <sz val="8"/>
        <color indexed="8"/>
        <rFont val="Arial"/>
        <family val="2"/>
        <charset val="204"/>
      </rPr>
      <t>,</t>
    </r>
    <r>
      <rPr>
        <b/>
        <i/>
        <sz val="8"/>
        <color indexed="10"/>
        <rFont val="Arial"/>
        <family val="2"/>
        <charset val="204"/>
      </rPr>
      <t xml:space="preserve"> </t>
    </r>
    <r>
      <rPr>
        <sz val="8"/>
        <color indexed="8"/>
        <rFont val="Arial"/>
        <family val="2"/>
        <charset val="204"/>
      </rPr>
      <t>DIS, HLC, ECLPS,</t>
    </r>
    <r>
      <rPr>
        <b/>
        <sz val="8"/>
        <color indexed="10"/>
        <rFont val="Arial"/>
        <family val="2"/>
        <charset val="1"/>
      </rPr>
      <t xml:space="preserve"> </t>
    </r>
    <r>
      <rPr>
        <sz val="8"/>
        <color indexed="8"/>
        <rFont val="Arial"/>
        <family val="2"/>
        <charset val="204"/>
      </rPr>
      <t xml:space="preserve">детектор движения 8 зон, 8 зон маскирования, цировая стабилизация изображения, </t>
    </r>
    <r>
      <rPr>
        <sz val="8"/>
        <rFont val="Arial"/>
        <family val="2"/>
        <charset val="1"/>
      </rPr>
      <t xml:space="preserve">затвор 1/50~1/90000, S/N&gt;52дБ, интегрированый кронштейн, </t>
    </r>
    <r>
      <rPr>
        <b/>
        <sz val="8"/>
        <rFont val="Arial"/>
        <family val="2"/>
        <charset val="1"/>
      </rPr>
      <t>IP66</t>
    </r>
    <r>
      <rPr>
        <sz val="8"/>
        <rFont val="Arial"/>
        <family val="2"/>
        <charset val="1"/>
      </rPr>
      <t>,</t>
    </r>
    <r>
      <rPr>
        <b/>
        <sz val="8"/>
        <rFont val="Arial"/>
        <family val="2"/>
        <charset val="1"/>
      </rPr>
      <t xml:space="preserve"> </t>
    </r>
    <r>
      <rPr>
        <b/>
        <sz val="8"/>
        <color indexed="10"/>
        <rFont val="Arial"/>
        <family val="2"/>
        <charset val="1"/>
      </rPr>
      <t>-40°С +50°С</t>
    </r>
    <r>
      <rPr>
        <sz val="8"/>
        <rFont val="Arial"/>
        <family val="2"/>
        <charset val="1"/>
      </rPr>
      <t>, 140(260)х88х83мм, 1400гр, -12В/~24В, 14W</t>
    </r>
  </si>
  <si>
    <r>
      <t>Infinit</t>
    </r>
    <r>
      <rPr>
        <b/>
        <i/>
        <sz val="8"/>
        <color indexed="10"/>
        <rFont val="Arial Cyr"/>
        <charset val="204"/>
      </rPr>
      <t xml:space="preserve">y </t>
    </r>
    <r>
      <rPr>
        <b/>
        <sz val="8"/>
        <rFont val="Arial CYR"/>
        <family val="2"/>
        <charset val="204"/>
      </rPr>
      <t>SRX-VFDN</t>
    </r>
    <r>
      <rPr>
        <b/>
        <sz val="8"/>
        <color indexed="10"/>
        <rFont val="Arial Cyr"/>
        <family val="2"/>
        <charset val="204"/>
      </rPr>
      <t>700</t>
    </r>
    <r>
      <rPr>
        <b/>
        <sz val="8"/>
        <rFont val="Arial CYR"/>
        <family val="2"/>
        <charset val="204"/>
      </rPr>
      <t>LED 2.8-12</t>
    </r>
  </si>
  <si>
    <r>
      <t>Компактная  уличная</t>
    </r>
    <r>
      <rPr>
        <b/>
        <sz val="8"/>
        <rFont val="Arial CYR"/>
        <family val="2"/>
        <charset val="204"/>
      </rPr>
      <t xml:space="preserve"> камера день/ночь</t>
    </r>
    <r>
      <rPr>
        <sz val="8"/>
        <rFont val="Arial Cyr"/>
        <family val="2"/>
        <charset val="204"/>
      </rPr>
      <t xml:space="preserve"> (</t>
    </r>
    <r>
      <rPr>
        <sz val="8"/>
        <color indexed="8"/>
        <rFont val="Arial Cyr"/>
        <family val="2"/>
        <charset val="204"/>
      </rPr>
      <t>мех. IR-фильтр</t>
    </r>
    <r>
      <rPr>
        <sz val="8"/>
        <rFont val="Arial Cyr"/>
        <family val="2"/>
        <charset val="204"/>
      </rPr>
      <t xml:space="preserve">), 1/3" </t>
    </r>
    <r>
      <rPr>
        <sz val="8"/>
        <color indexed="8"/>
        <rFont val="Arial"/>
        <family val="2"/>
        <charset val="204"/>
      </rPr>
      <t xml:space="preserve"> Sony Ex-View  960H CCD, Effio-A DSP, </t>
    </r>
    <r>
      <rPr>
        <b/>
        <sz val="8"/>
        <color indexed="60"/>
        <rFont val="Arial Cyr"/>
        <family val="2"/>
        <charset val="204"/>
      </rPr>
      <t>700/750 ТВЛ</t>
    </r>
    <r>
      <rPr>
        <sz val="8"/>
        <rFont val="Arial Cyr"/>
        <family val="2"/>
        <charset val="204"/>
      </rPr>
      <t xml:space="preserve">,  0.01/0.00002лк (СИД вкл), </t>
    </r>
    <r>
      <rPr>
        <b/>
        <sz val="8"/>
        <color indexed="10"/>
        <rFont val="Arial Cyr"/>
        <family val="2"/>
        <charset val="204"/>
      </rPr>
      <t xml:space="preserve">ИК-подсветка </t>
    </r>
    <r>
      <rPr>
        <sz val="8"/>
        <rFont val="Arial Cyr"/>
        <family val="2"/>
        <charset val="204"/>
      </rPr>
      <t>(до 25м),</t>
    </r>
    <r>
      <rPr>
        <sz val="8"/>
        <color indexed="12"/>
        <rFont val="Arial Cyr"/>
        <family val="2"/>
        <charset val="204"/>
      </rPr>
      <t xml:space="preserve"> </t>
    </r>
    <r>
      <rPr>
        <b/>
        <sz val="8"/>
        <color indexed="8"/>
        <rFont val="Arial Cyr"/>
        <family val="2"/>
        <charset val="204"/>
      </rPr>
      <t>f=2.8-12мм</t>
    </r>
    <r>
      <rPr>
        <sz val="8"/>
        <rFont val="Arial Cyr"/>
        <family val="2"/>
        <charset val="204"/>
      </rPr>
      <t xml:space="preserve">, АРД, BLC, D-WDR, 2D-3DNR, AGC, затвор 1/50~1/100000, S/N&gt;50дБ, интегрированый кронштейн с кабель-каналом, </t>
    </r>
    <r>
      <rPr>
        <b/>
        <sz val="8"/>
        <rFont val="Arial CYR"/>
        <family val="2"/>
        <charset val="204"/>
      </rPr>
      <t>IP66</t>
    </r>
    <r>
      <rPr>
        <sz val="8"/>
        <rFont val="Arial Cyr"/>
        <family val="2"/>
        <charset val="204"/>
      </rPr>
      <t xml:space="preserve">, </t>
    </r>
    <r>
      <rPr>
        <b/>
        <sz val="8"/>
        <color indexed="10"/>
        <rFont val="Arial Cyr"/>
        <family val="2"/>
        <charset val="204"/>
      </rPr>
      <t>-30°С +50°С</t>
    </r>
    <r>
      <rPr>
        <sz val="8"/>
        <rFont val="Arial Cyr"/>
        <family val="2"/>
        <charset val="204"/>
      </rPr>
      <t xml:space="preserve">, 264х82,6х80,3мм, 330гр, </t>
    </r>
    <r>
      <rPr>
        <sz val="8"/>
        <color indexed="8"/>
        <rFont val="Arial Cyr"/>
        <family val="2"/>
        <charset val="204"/>
      </rPr>
      <t>-12В/~24В</t>
    </r>
    <r>
      <rPr>
        <sz val="8"/>
        <rFont val="Arial Cyr"/>
        <family val="2"/>
        <charset val="204"/>
      </rPr>
      <t>, 9W</t>
    </r>
  </si>
  <si>
    <t xml:space="preserve">      Цветные корпусные видеокамеры с управляемым трансфокатором</t>
  </si>
  <si>
    <r>
      <t>Infinit</t>
    </r>
    <r>
      <rPr>
        <b/>
        <i/>
        <sz val="8"/>
        <color indexed="10"/>
        <rFont val="Arial"/>
        <family val="2"/>
        <charset val="204"/>
      </rPr>
      <t xml:space="preserve">y </t>
    </r>
    <r>
      <rPr>
        <b/>
        <sz val="8"/>
        <rFont val="Arial"/>
        <family val="2"/>
        <charset val="1"/>
      </rPr>
      <t>CX-22ZWDN580SD</t>
    </r>
  </si>
  <si>
    <r>
      <t xml:space="preserve">Корпусная </t>
    </r>
    <r>
      <rPr>
        <sz val="8"/>
        <color indexed="8"/>
        <rFont val="Arial"/>
        <family val="2"/>
        <charset val="204"/>
      </rPr>
      <t>видеокамера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1"/>
      </rPr>
      <t xml:space="preserve">1/4" Sony SuperHAD CCD, </t>
    </r>
    <r>
      <rPr>
        <b/>
        <sz val="8"/>
        <color indexed="8"/>
        <rFont val="Arial"/>
        <family val="2"/>
        <charset val="204"/>
      </rPr>
      <t>день/ночь</t>
    </r>
    <r>
      <rPr>
        <sz val="8"/>
        <rFont val="Arial"/>
        <family val="2"/>
        <charset val="1"/>
      </rPr>
      <t xml:space="preserve"> (мех. IR-фильтр, автоматический/ручной/по контактам), </t>
    </r>
    <r>
      <rPr>
        <b/>
        <sz val="8"/>
        <color indexed="10"/>
        <rFont val="Arial"/>
        <family val="2"/>
        <charset val="1"/>
      </rPr>
      <t>580/650</t>
    </r>
    <r>
      <rPr>
        <sz val="8"/>
        <rFont val="Arial"/>
        <family val="2"/>
        <charset val="1"/>
      </rPr>
      <t xml:space="preserve"> ТВЛ, 0.5/0.05/0.01лк (F1.6), </t>
    </r>
    <r>
      <rPr>
        <b/>
        <sz val="8"/>
        <color indexed="10"/>
        <rFont val="Arial"/>
        <family val="2"/>
        <charset val="1"/>
      </rPr>
      <t xml:space="preserve">22X оптическое </t>
    </r>
    <r>
      <rPr>
        <sz val="8"/>
        <rFont val="Arial"/>
        <family val="2"/>
        <charset val="1"/>
      </rPr>
      <t xml:space="preserve">(3.9мм-85.8мм, автофокусировка) и 11Х цифровое увеличение,BLC, AGC (30dB макс.), АРД (авто/ручн.), </t>
    </r>
    <r>
      <rPr>
        <b/>
        <sz val="8"/>
        <color indexed="10"/>
        <rFont val="Arial"/>
        <family val="2"/>
        <charset val="1"/>
      </rPr>
      <t>WDR</t>
    </r>
    <r>
      <rPr>
        <sz val="8"/>
        <color indexed="8"/>
        <rFont val="Arial"/>
        <family val="2"/>
        <charset val="204"/>
      </rPr>
      <t xml:space="preserve">, </t>
    </r>
    <r>
      <rPr>
        <sz val="8"/>
        <rFont val="Arial"/>
        <family val="2"/>
        <charset val="1"/>
      </rPr>
      <t>OSD, затвор ~1/10000, S/N&gt;52дБ, позитив/негатив, зеркальное отображение, картинка в картинке, удаленное управление по RS-485, 62x62x105, 335г, 12В, 4.3 Вт.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</si>
  <si>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color indexed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IWPC-22ZWDN580SD</t>
    </r>
  </si>
  <si>
    <r>
      <t>Уличная</t>
    </r>
    <r>
      <rPr>
        <sz val="8"/>
        <color indexed="10"/>
        <rFont val="Arial"/>
        <family val="2"/>
        <charset val="204"/>
      </rPr>
      <t xml:space="preserve"> </t>
    </r>
    <r>
      <rPr>
        <sz val="8"/>
        <color indexed="8"/>
        <rFont val="Arial"/>
        <family val="2"/>
        <charset val="204"/>
      </rPr>
      <t>видеокамера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1"/>
      </rPr>
      <t>1/4" Sony SuperHAD CCD,</t>
    </r>
    <r>
      <rPr>
        <b/>
        <sz val="8"/>
        <rFont val="Arial"/>
        <family val="2"/>
        <charset val="1"/>
      </rPr>
      <t xml:space="preserve"> </t>
    </r>
    <r>
      <rPr>
        <b/>
        <sz val="8"/>
        <color indexed="8"/>
        <rFont val="Arial"/>
        <family val="2"/>
        <charset val="204"/>
      </rPr>
      <t>день/ночь</t>
    </r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>(мех. IR-фильтр),</t>
    </r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>автоматический/ручной/по контактам),</t>
    </r>
    <r>
      <rPr>
        <b/>
        <sz val="8"/>
        <rFont val="Arial"/>
        <family val="2"/>
        <charset val="1"/>
      </rPr>
      <t xml:space="preserve"> </t>
    </r>
    <r>
      <rPr>
        <b/>
        <sz val="8"/>
        <color indexed="10"/>
        <rFont val="Arial"/>
        <family val="2"/>
        <charset val="1"/>
      </rPr>
      <t xml:space="preserve">580/650 </t>
    </r>
    <r>
      <rPr>
        <sz val="8"/>
        <color indexed="8"/>
        <rFont val="Arial"/>
        <family val="2"/>
        <charset val="204"/>
      </rPr>
      <t>ТВЛ</t>
    </r>
    <r>
      <rPr>
        <b/>
        <sz val="8"/>
        <color indexed="8"/>
        <rFont val="Arial"/>
        <family val="2"/>
        <charset val="204"/>
      </rPr>
      <t>,</t>
    </r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>0.5/0.05/0.01лк (F1.6),</t>
    </r>
    <r>
      <rPr>
        <b/>
        <sz val="8"/>
        <color indexed="10"/>
        <rFont val="Arial"/>
        <family val="2"/>
        <charset val="1"/>
      </rPr>
      <t xml:space="preserve"> 22X оптическое</t>
    </r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>(3.9мм ~ 85.8мм, автофокусировка) и 11Х цифровое</t>
    </r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>увеличение</t>
    </r>
    <r>
      <rPr>
        <b/>
        <sz val="8"/>
        <rFont val="Arial"/>
        <family val="2"/>
        <charset val="1"/>
      </rPr>
      <t>,</t>
    </r>
    <r>
      <rPr>
        <sz val="8"/>
        <rFont val="Arial"/>
        <family val="2"/>
        <charset val="1"/>
      </rPr>
      <t xml:space="preserve"> BLC, </t>
    </r>
    <r>
      <rPr>
        <b/>
        <sz val="8"/>
        <color indexed="8"/>
        <rFont val="Arial"/>
        <family val="2"/>
        <charset val="204"/>
      </rPr>
      <t>DNR</t>
    </r>
    <r>
      <rPr>
        <sz val="8"/>
        <color indexed="8"/>
        <rFont val="Arial"/>
        <family val="2"/>
        <charset val="204"/>
      </rPr>
      <t xml:space="preserve">, </t>
    </r>
    <r>
      <rPr>
        <b/>
        <sz val="8"/>
        <color indexed="10"/>
        <rFont val="Arial"/>
        <family val="2"/>
        <charset val="1"/>
      </rPr>
      <t>WDR</t>
    </r>
    <r>
      <rPr>
        <sz val="8"/>
        <color indexed="8"/>
        <rFont val="Arial"/>
        <family val="2"/>
        <charset val="204"/>
      </rPr>
      <t>,</t>
    </r>
    <r>
      <rPr>
        <b/>
        <sz val="8"/>
        <color indexed="10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 xml:space="preserve">AGC (30dB макс.), АРД (авто/ручн.), OSD, затвор ~1/10000, S/N&gt;52дБ, позитив/негатив, зеркальное отображение, картинка в картинке, удаленное управление по RS-485, </t>
    </r>
    <r>
      <rPr>
        <b/>
        <sz val="8"/>
        <rFont val="Arial"/>
        <family val="2"/>
        <charset val="1"/>
      </rPr>
      <t>IP66</t>
    </r>
    <r>
      <rPr>
        <sz val="8"/>
        <rFont val="Arial"/>
        <family val="2"/>
        <charset val="1"/>
      </rPr>
      <t>,</t>
    </r>
    <r>
      <rPr>
        <sz val="8"/>
        <color indexed="8"/>
        <rFont val="Arial"/>
        <family val="2"/>
        <charset val="204"/>
      </rPr>
      <t xml:space="preserve"> </t>
    </r>
    <r>
      <rPr>
        <b/>
        <sz val="8"/>
        <color indexed="8"/>
        <rFont val="Arial"/>
        <family val="2"/>
        <charset val="204"/>
      </rPr>
      <t>-30°С +50°С</t>
    </r>
    <r>
      <rPr>
        <sz val="8"/>
        <rFont val="Arial"/>
        <family val="2"/>
        <charset val="1"/>
      </rPr>
      <t xml:space="preserve">, </t>
    </r>
    <r>
      <rPr>
        <b/>
        <sz val="8"/>
        <color indexed="8"/>
        <rFont val="Arial"/>
        <family val="2"/>
        <charset val="204"/>
      </rPr>
      <t>интегрированный кронштейн с кабель-каналом</t>
    </r>
    <r>
      <rPr>
        <sz val="8"/>
        <color indexed="8"/>
        <rFont val="Arial"/>
        <family val="2"/>
        <charset val="204"/>
      </rPr>
      <t>,</t>
    </r>
    <r>
      <rPr>
        <sz val="8"/>
        <rFont val="Arial"/>
        <family val="2"/>
        <charset val="1"/>
      </rPr>
      <t>120x120x308, 865г, 12/24В.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</si>
  <si>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color indexed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VPFX-22ZDN580SD</t>
    </r>
  </si>
  <si>
    <r>
      <t>Уличная</t>
    </r>
    <r>
      <rPr>
        <sz val="8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вандалозащищенная купольная видеокамера</t>
    </r>
    <r>
      <rPr>
        <sz val="8"/>
        <rFont val="Arial"/>
        <family val="2"/>
        <charset val="1"/>
      </rPr>
      <t xml:space="preserve">, 1/4" Sony SuperHAD CCD, </t>
    </r>
    <r>
      <rPr>
        <b/>
        <sz val="8"/>
        <color indexed="8"/>
        <rFont val="Arial"/>
        <family val="2"/>
        <charset val="204"/>
      </rPr>
      <t xml:space="preserve">день/ночь </t>
    </r>
    <r>
      <rPr>
        <sz val="8"/>
        <color indexed="8"/>
        <rFont val="Arial"/>
        <family val="2"/>
        <charset val="204"/>
      </rPr>
      <t>(мех. IR-фильтр</t>
    </r>
    <r>
      <rPr>
        <b/>
        <sz val="8"/>
        <color indexed="8"/>
        <rFont val="Arial"/>
        <family val="2"/>
        <charset val="204"/>
      </rPr>
      <t>)</t>
    </r>
    <r>
      <rPr>
        <sz val="8"/>
        <color indexed="8"/>
        <rFont val="Arial"/>
        <family val="2"/>
        <charset val="204"/>
      </rPr>
      <t>,</t>
    </r>
    <r>
      <rPr>
        <sz val="8"/>
        <rFont val="Arial"/>
        <family val="2"/>
        <charset val="1"/>
      </rPr>
      <t>3-х координатное устройство позиционирования,  автоматический/ручной/по контактам</t>
    </r>
    <r>
      <rPr>
        <b/>
        <sz val="8"/>
        <rFont val="Arial"/>
        <family val="2"/>
        <charset val="1"/>
      </rPr>
      <t xml:space="preserve">), </t>
    </r>
    <r>
      <rPr>
        <b/>
        <sz val="8"/>
        <color indexed="10"/>
        <rFont val="Arial"/>
        <family val="2"/>
        <charset val="1"/>
      </rPr>
      <t>580/650</t>
    </r>
    <r>
      <rPr>
        <sz val="8"/>
        <rFont val="Arial"/>
        <family val="2"/>
        <charset val="1"/>
      </rPr>
      <t xml:space="preserve"> ТВЛ, 0.5/0.05/0.01лк (F1.6), </t>
    </r>
    <r>
      <rPr>
        <b/>
        <sz val="8"/>
        <color indexed="10"/>
        <rFont val="Arial"/>
        <family val="2"/>
        <charset val="1"/>
      </rPr>
      <t>22X оптическое</t>
    </r>
    <r>
      <rPr>
        <sz val="8"/>
        <rFont val="Arial"/>
        <family val="2"/>
        <charset val="1"/>
      </rPr>
      <t xml:space="preserve"> (3.9мм ~ 85.8мм, автофокусировка) и 11Х цифровое увеличение,BLC, </t>
    </r>
    <r>
      <rPr>
        <b/>
        <sz val="8"/>
        <color indexed="8"/>
        <rFont val="Arial"/>
        <family val="2"/>
        <charset val="204"/>
      </rPr>
      <t>DNR</t>
    </r>
    <r>
      <rPr>
        <sz val="8"/>
        <color indexed="8"/>
        <rFont val="Arial"/>
        <family val="2"/>
        <charset val="204"/>
      </rPr>
      <t xml:space="preserve">, </t>
    </r>
    <r>
      <rPr>
        <b/>
        <sz val="8"/>
        <color indexed="10"/>
        <rFont val="Arial"/>
        <family val="2"/>
        <charset val="1"/>
      </rPr>
      <t>WDR</t>
    </r>
    <r>
      <rPr>
        <sz val="8"/>
        <color indexed="8"/>
        <rFont val="Arial"/>
        <family val="2"/>
        <charset val="204"/>
      </rPr>
      <t xml:space="preserve">, </t>
    </r>
    <r>
      <rPr>
        <sz val="8"/>
        <rFont val="Arial"/>
        <family val="2"/>
        <charset val="1"/>
      </rPr>
      <t xml:space="preserve">AGC (30dB макс.), АРД (авто/ручн.), OSD, затвор ~1/10000, S/N&gt;52дБ, позитив/негатив, зеркальное отображение, картинка в картинке, удаленное управление по RS-485, </t>
    </r>
    <r>
      <rPr>
        <b/>
        <sz val="8"/>
        <rFont val="Arial"/>
        <family val="2"/>
        <charset val="1"/>
      </rPr>
      <t>IP66,</t>
    </r>
    <r>
      <rPr>
        <sz val="8"/>
        <rFont val="Arial"/>
        <family val="2"/>
        <charset val="1"/>
      </rPr>
      <t xml:space="preserve"> -10°С +50°С</t>
    </r>
    <r>
      <rPr>
        <sz val="8"/>
        <color indexed="8"/>
        <rFont val="Arial"/>
        <family val="2"/>
        <charset val="204"/>
      </rPr>
      <t xml:space="preserve"> </t>
    </r>
    <r>
      <rPr>
        <b/>
        <sz val="8"/>
        <color indexed="8"/>
        <rFont val="Arial"/>
        <family val="2"/>
        <charset val="204"/>
      </rPr>
      <t>(-40°С +50°С c нагревателем VPFX-HK или IVPD-HK)</t>
    </r>
    <r>
      <rPr>
        <sz val="8"/>
        <rFont val="Arial"/>
        <family val="2"/>
        <charset val="1"/>
      </rPr>
      <t>, 120x120x308, 1.1кг, 12VDC/24VAC.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</si>
  <si>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rFont val="Arial"/>
        <family val="2"/>
        <charset val="1"/>
      </rPr>
      <t xml:space="preserve"> VPFX-HK</t>
    </r>
  </si>
  <si>
    <t>Нагревательный элемент для видеокамер VPFX-22ZDN580SD (до -40°С)</t>
  </si>
  <si>
    <t xml:space="preserve">      Экономичные купольные высокоскоростные управляемые видеокамеры</t>
  </si>
  <si>
    <r>
      <t>Infinit</t>
    </r>
    <r>
      <rPr>
        <b/>
        <i/>
        <sz val="8"/>
        <color indexed="10"/>
        <rFont val="Arial Cyr"/>
        <charset val="204"/>
      </rPr>
      <t>y</t>
    </r>
    <r>
      <rPr>
        <b/>
        <sz val="8"/>
        <rFont val="Arial CYR"/>
        <family val="2"/>
        <charset val="204"/>
      </rPr>
      <t xml:space="preserve"> ICD-22ZDN580SD</t>
    </r>
  </si>
  <si>
    <r>
      <t>Компактная высокоскоростная купольная видеокамера день/ночь,</t>
    </r>
    <r>
      <rPr>
        <sz val="8"/>
        <rFont val="Arial"/>
        <family val="2"/>
        <charset val="1"/>
      </rPr>
      <t xml:space="preserve"> 1/4'' Type Sony Super HAD CCD II; </t>
    </r>
    <r>
      <rPr>
        <b/>
        <sz val="8"/>
        <color indexed="10"/>
        <rFont val="Arial"/>
        <family val="2"/>
        <charset val="1"/>
      </rPr>
      <t>580</t>
    </r>
    <r>
      <rPr>
        <sz val="8"/>
        <rFont val="Arial"/>
        <family val="2"/>
        <charset val="1"/>
      </rPr>
      <t xml:space="preserve"> ТВЛ, 0.5лк, </t>
    </r>
    <r>
      <rPr>
        <b/>
        <sz val="8"/>
        <color indexed="10"/>
        <rFont val="Arial"/>
        <family val="2"/>
        <charset val="1"/>
      </rPr>
      <t>22X</t>
    </r>
    <r>
      <rPr>
        <b/>
        <sz val="8"/>
        <rFont val="Arial"/>
        <family val="2"/>
        <charset val="1"/>
      </rPr>
      <t xml:space="preserve"> </t>
    </r>
    <r>
      <rPr>
        <b/>
        <sz val="8"/>
        <color indexed="10"/>
        <rFont val="Arial"/>
        <family val="2"/>
        <charset val="1"/>
      </rPr>
      <t>оптическое</t>
    </r>
    <r>
      <rPr>
        <sz val="8"/>
        <rFont val="Arial"/>
        <family val="2"/>
        <charset val="1"/>
      </rPr>
      <t xml:space="preserve"> (3.9мм ~ 85.8мм, автофокусировка); 2D-DNR, BLC, AGC, ATR, 120 предустановок, 4 тура, скорость до 240°/сек., тревожный вход/выход, </t>
    </r>
    <r>
      <rPr>
        <b/>
        <sz val="8"/>
        <rFont val="Arial"/>
        <family val="2"/>
        <charset val="1"/>
      </rPr>
      <t>н</t>
    </r>
    <r>
      <rPr>
        <b/>
        <sz val="8"/>
        <color indexed="8"/>
        <rFont val="Arial"/>
        <family val="2"/>
        <charset val="204"/>
      </rPr>
      <t>акладной или врезной монтаж</t>
    </r>
    <r>
      <rPr>
        <sz val="8"/>
        <color indexed="8"/>
        <rFont val="Arial"/>
        <family val="2"/>
        <charset val="204"/>
      </rPr>
      <t>,</t>
    </r>
    <r>
      <rPr>
        <b/>
        <sz val="8"/>
        <color indexed="8"/>
        <rFont val="Arial"/>
        <family val="2"/>
        <charset val="204"/>
      </rPr>
      <t xml:space="preserve"> </t>
    </r>
    <r>
      <rPr>
        <sz val="8"/>
        <rFont val="Arial"/>
        <family val="2"/>
        <charset val="1"/>
      </rPr>
      <t>протокол Pelco-D/-Р, Fastrax II, Fastrax IIE; -10°С +50°С, 12VDC, d=154мм, h=150мм, вес 1,1кг.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</si>
  <si>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rFont val="Arial"/>
        <family val="2"/>
        <charset val="1"/>
      </rPr>
      <t xml:space="preserve"> IVPD-XH22ZDN580SD</t>
    </r>
  </si>
  <si>
    <r>
      <t>Компактная</t>
    </r>
    <r>
      <rPr>
        <sz val="8"/>
        <color indexed="10"/>
        <rFont val="Arial"/>
        <family val="2"/>
        <charset val="204"/>
      </rPr>
      <t xml:space="preserve"> </t>
    </r>
    <r>
      <rPr>
        <b/>
        <sz val="8"/>
        <color indexed="10"/>
        <rFont val="Arial"/>
        <family val="2"/>
        <charset val="1"/>
      </rPr>
      <t>уличная (IP-66) вандалозащищенная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1"/>
      </rPr>
      <t xml:space="preserve">высокоскоростная купольная видеокамера </t>
    </r>
    <r>
      <rPr>
        <b/>
        <sz val="8"/>
        <rFont val="Arial"/>
        <family val="2"/>
        <charset val="1"/>
      </rPr>
      <t>ДЕНЬ/НОЧЬ</t>
    </r>
    <r>
      <rPr>
        <sz val="8"/>
        <rFont val="Arial"/>
        <family val="2"/>
        <charset val="1"/>
      </rPr>
      <t xml:space="preserve"> (IRC) 1/4'' SONY Super HAD CCD; </t>
    </r>
    <r>
      <rPr>
        <b/>
        <sz val="8"/>
        <color indexed="10"/>
        <rFont val="Arial"/>
        <family val="2"/>
        <charset val="1"/>
      </rPr>
      <t>580/650</t>
    </r>
    <r>
      <rPr>
        <sz val="8"/>
        <rFont val="Arial"/>
        <family val="2"/>
        <charset val="1"/>
      </rPr>
      <t xml:space="preserve"> ТВЛ, 0.5/0.05/0.001лк,</t>
    </r>
    <r>
      <rPr>
        <sz val="8"/>
        <color indexed="10"/>
        <rFont val="Arial"/>
        <family val="2"/>
        <charset val="204"/>
      </rPr>
      <t xml:space="preserve"> </t>
    </r>
    <r>
      <rPr>
        <b/>
        <sz val="8"/>
        <color indexed="10"/>
        <rFont val="Arial"/>
        <family val="2"/>
        <charset val="1"/>
      </rPr>
      <t>22X</t>
    </r>
    <r>
      <rPr>
        <b/>
        <sz val="8"/>
        <rFont val="Arial"/>
        <family val="2"/>
        <charset val="1"/>
      </rPr>
      <t xml:space="preserve"> </t>
    </r>
    <r>
      <rPr>
        <b/>
        <sz val="8"/>
        <color indexed="10"/>
        <rFont val="Arial"/>
        <family val="2"/>
        <charset val="1"/>
      </rPr>
      <t>оптическое</t>
    </r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 xml:space="preserve">(3.9мм ~ 85.8мм, автофокусировка) и 11Х цифровое увеличение; 60 предустановок, 4 туров, скорость до 375°/сек., тревожный вход/выход, протокол Pelco-D; </t>
    </r>
    <r>
      <rPr>
        <b/>
        <sz val="8"/>
        <rFont val="Arial"/>
        <family val="2"/>
        <charset val="1"/>
      </rPr>
      <t>рабочая температура -30°С +50°С</t>
    </r>
    <r>
      <rPr>
        <sz val="8"/>
        <rFont val="Arial"/>
        <family val="2"/>
        <charset val="1"/>
      </rPr>
      <t xml:space="preserve"> (встроенный нагреватель), 12VDC / 24VAC, 12W, d=154мм, h=130мм, вес 1,3кг. Для установки необходимо использовать кронштейны NVP-WB и NVP-CB (приобретается отдельно).</t>
    </r>
  </si>
  <si>
    <r>
      <t>Infinit</t>
    </r>
    <r>
      <rPr>
        <b/>
        <i/>
        <sz val="8"/>
        <color indexed="10"/>
        <rFont val="Arial Cyr"/>
        <charset val="204"/>
      </rPr>
      <t xml:space="preserve">y </t>
    </r>
    <r>
      <rPr>
        <b/>
        <sz val="8"/>
        <rFont val="Arial CYR"/>
        <family val="2"/>
        <charset val="204"/>
      </rPr>
      <t>ICVP-XH27ZDN</t>
    </r>
    <r>
      <rPr>
        <b/>
        <sz val="8"/>
        <color indexed="10"/>
        <rFont val="Arial Cyr"/>
        <family val="2"/>
        <charset val="204"/>
      </rPr>
      <t>600</t>
    </r>
    <r>
      <rPr>
        <b/>
        <sz val="8"/>
        <rFont val="Arial CYR"/>
        <family val="2"/>
        <charset val="204"/>
      </rPr>
      <t>TD</t>
    </r>
  </si>
  <si>
    <r>
      <t>Уличная (IP-66) вандалозащищенная</t>
    </r>
    <r>
      <rPr>
        <sz val="8"/>
        <color indexed="8"/>
        <rFont val="Arial"/>
        <family val="2"/>
        <charset val="204"/>
      </rPr>
      <t xml:space="preserve"> </t>
    </r>
    <r>
      <rPr>
        <sz val="8"/>
        <rFont val="Arial"/>
        <family val="2"/>
        <charset val="1"/>
      </rPr>
      <t xml:space="preserve">высокоскоростная купольная видеокамера </t>
    </r>
    <r>
      <rPr>
        <b/>
        <sz val="8"/>
        <rFont val="Arial"/>
        <family val="2"/>
        <charset val="1"/>
      </rPr>
      <t>ДЕНЬ/НОЧЬ</t>
    </r>
    <r>
      <rPr>
        <sz val="8"/>
        <rFont val="Arial"/>
        <family val="2"/>
        <charset val="1"/>
      </rPr>
      <t xml:space="preserve"> </t>
    </r>
    <r>
      <rPr>
        <sz val="8"/>
        <color indexed="8"/>
        <rFont val="Arial"/>
        <family val="2"/>
        <charset val="204"/>
      </rPr>
      <t xml:space="preserve">1/4" Super HAD Color CCD, </t>
    </r>
    <r>
      <rPr>
        <b/>
        <sz val="8"/>
        <color indexed="10"/>
        <rFont val="Arial"/>
        <family val="2"/>
        <charset val="1"/>
      </rPr>
      <t xml:space="preserve">600/680 </t>
    </r>
    <r>
      <rPr>
        <sz val="8"/>
        <color indexed="8"/>
        <rFont val="Arial"/>
        <family val="2"/>
        <charset val="204"/>
      </rPr>
      <t xml:space="preserve">ТВЛ, 0,4/0.02лк, </t>
    </r>
    <r>
      <rPr>
        <b/>
        <sz val="8"/>
        <color indexed="10"/>
        <rFont val="Arial"/>
        <family val="2"/>
        <charset val="1"/>
      </rPr>
      <t>27X</t>
    </r>
    <r>
      <rPr>
        <b/>
        <sz val="8"/>
        <color indexed="8"/>
        <rFont val="Arial"/>
        <family val="2"/>
        <charset val="204"/>
      </rPr>
      <t xml:space="preserve"> </t>
    </r>
    <r>
      <rPr>
        <b/>
        <sz val="8"/>
        <color indexed="10"/>
        <rFont val="Arial"/>
        <family val="2"/>
        <charset val="1"/>
      </rPr>
      <t>оптическое</t>
    </r>
    <r>
      <rPr>
        <b/>
        <sz val="8"/>
        <color indexed="8"/>
        <rFont val="Arial"/>
        <family val="2"/>
        <charset val="204"/>
      </rPr>
      <t xml:space="preserve"> </t>
    </r>
    <r>
      <rPr>
        <sz val="8"/>
        <color indexed="8"/>
        <rFont val="Arial"/>
        <family val="2"/>
        <charset val="204"/>
      </rPr>
      <t>(3.5мм ~ 94.5 мм / 55.5°~2.22°, автофокусировка) и 12Х цифровое</t>
    </r>
    <r>
      <rPr>
        <b/>
        <sz val="8"/>
        <color indexed="8"/>
        <rFont val="Arial"/>
        <family val="2"/>
        <charset val="204"/>
      </rPr>
      <t xml:space="preserve"> </t>
    </r>
    <r>
      <rPr>
        <sz val="8"/>
        <color indexed="8"/>
        <rFont val="Arial"/>
        <family val="2"/>
        <charset val="204"/>
      </rPr>
      <t>увеличение,</t>
    </r>
    <r>
      <rPr>
        <b/>
        <sz val="8"/>
        <color indexed="8"/>
        <rFont val="Arial"/>
        <family val="2"/>
        <charset val="204"/>
      </rPr>
      <t xml:space="preserve"> </t>
    </r>
    <r>
      <rPr>
        <sz val="8"/>
        <color indexed="8"/>
        <rFont val="Arial"/>
        <family val="2"/>
        <charset val="204"/>
      </rPr>
      <t xml:space="preserve">BLC, WB, AGC, OSD, </t>
    </r>
    <r>
      <rPr>
        <b/>
        <sz val="8"/>
        <color indexed="8"/>
        <rFont val="Arial"/>
        <family val="2"/>
        <charset val="204"/>
      </rPr>
      <t>WIV DSP, SSNR II, DIS - цифровая стабилизация изображения,</t>
    </r>
    <r>
      <rPr>
        <sz val="8"/>
        <color indexed="8"/>
        <rFont val="Arial"/>
        <family val="2"/>
        <charset val="204"/>
      </rPr>
      <t xml:space="preserve"> маскинг зон, детектор движения, зеркальное отображение, скорость до 360°/сек, 128 предустановок, 8 туров, протокол Pelco-D /-P, S/N&gt;50дБ, эл.затвор 1/50~1/120.000 сек, AC 24V, 1.5А,</t>
    </r>
    <r>
      <rPr>
        <b/>
        <sz val="8"/>
        <color indexed="8"/>
        <rFont val="Arial"/>
        <family val="2"/>
        <charset val="204"/>
      </rPr>
      <t xml:space="preserve"> рабочая температура -30°С +50°С</t>
    </r>
    <r>
      <rPr>
        <sz val="8"/>
        <color indexed="8"/>
        <rFont val="Arial"/>
        <family val="2"/>
        <charset val="204"/>
      </rPr>
      <t xml:space="preserve">, D296х276мм, 4кг. </t>
    </r>
    <r>
      <rPr>
        <b/>
        <sz val="8"/>
        <color indexed="10"/>
        <rFont val="Arial"/>
        <family val="2"/>
        <charset val="1"/>
      </rPr>
      <t>Настенный кронштейн в комплекте!</t>
    </r>
  </si>
  <si>
    <r>
      <t>Infinit</t>
    </r>
    <r>
      <rPr>
        <b/>
        <i/>
        <sz val="8"/>
        <color indexed="10"/>
        <rFont val="Arial Cyr"/>
        <charset val="204"/>
      </rPr>
      <t xml:space="preserve">y </t>
    </r>
    <r>
      <rPr>
        <b/>
        <sz val="8"/>
        <rFont val="Arial CYR"/>
        <family val="2"/>
        <charset val="204"/>
      </rPr>
      <t>ICVP-XH33ZDN</t>
    </r>
    <r>
      <rPr>
        <b/>
        <sz val="8"/>
        <color indexed="10"/>
        <rFont val="Arial Cyr"/>
        <family val="2"/>
        <charset val="204"/>
      </rPr>
      <t>600</t>
    </r>
    <r>
      <rPr>
        <b/>
        <sz val="8"/>
        <rFont val="Arial CYR"/>
        <family val="2"/>
        <charset val="204"/>
      </rPr>
      <t>TD</t>
    </r>
  </si>
  <si>
    <r>
      <t xml:space="preserve">Уличная (IP-66) вандалозащищенная </t>
    </r>
    <r>
      <rPr>
        <sz val="8"/>
        <rFont val="Arial"/>
        <family val="2"/>
        <charset val="1"/>
      </rPr>
      <t xml:space="preserve">высокоскоростная купольная видеокамера </t>
    </r>
    <r>
      <rPr>
        <b/>
        <sz val="8"/>
        <rFont val="Arial"/>
        <family val="2"/>
        <charset val="1"/>
      </rPr>
      <t>ДЕНЬ/НОЧЬ</t>
    </r>
    <r>
      <rPr>
        <sz val="8"/>
        <rFont val="Arial"/>
        <family val="2"/>
        <charset val="1"/>
      </rPr>
      <t xml:space="preserve"> </t>
    </r>
    <r>
      <rPr>
        <sz val="8"/>
        <color indexed="8"/>
        <rFont val="Arial"/>
        <family val="2"/>
        <charset val="204"/>
      </rPr>
      <t xml:space="preserve">1/4" Super HAD CCD, </t>
    </r>
    <r>
      <rPr>
        <b/>
        <sz val="8"/>
        <color indexed="10"/>
        <rFont val="Arial"/>
        <family val="2"/>
        <charset val="1"/>
      </rPr>
      <t>600/680 ТВЛ</t>
    </r>
    <r>
      <rPr>
        <sz val="8"/>
        <color indexed="8"/>
        <rFont val="Arial"/>
        <family val="2"/>
        <charset val="204"/>
      </rPr>
      <t xml:space="preserve">, 0.4/0.02лк, </t>
    </r>
    <r>
      <rPr>
        <b/>
        <sz val="8"/>
        <color indexed="10"/>
        <rFont val="Arial"/>
        <family val="2"/>
        <charset val="1"/>
      </rPr>
      <t>33X оптическое</t>
    </r>
    <r>
      <rPr>
        <b/>
        <sz val="8"/>
        <color indexed="8"/>
        <rFont val="Arial"/>
        <family val="2"/>
        <charset val="204"/>
      </rPr>
      <t xml:space="preserve"> </t>
    </r>
    <r>
      <rPr>
        <sz val="8"/>
        <color indexed="8"/>
        <rFont val="Arial"/>
        <family val="2"/>
        <charset val="204"/>
      </rPr>
      <t>(3.5мм ~ 115.5 мм / 55.5°~1.77°, автофокусировка) и 12Х цифровое увеличение</t>
    </r>
    <r>
      <rPr>
        <b/>
        <sz val="8"/>
        <color indexed="8"/>
        <rFont val="Arial"/>
        <family val="2"/>
        <charset val="204"/>
      </rPr>
      <t xml:space="preserve">, </t>
    </r>
    <r>
      <rPr>
        <sz val="8"/>
        <color indexed="8"/>
        <rFont val="Arial"/>
        <family val="2"/>
        <charset val="204"/>
      </rPr>
      <t xml:space="preserve">BLC, WB, AGC, OSD, </t>
    </r>
    <r>
      <rPr>
        <b/>
        <sz val="8"/>
        <color indexed="8"/>
        <rFont val="Arial"/>
        <family val="2"/>
        <charset val="204"/>
      </rPr>
      <t>SVIV DSP, SSNR II, DIS - цифровая стабилизация изображения,</t>
    </r>
    <r>
      <rPr>
        <sz val="8"/>
        <color indexed="8"/>
        <rFont val="Arial"/>
        <family val="2"/>
        <charset val="204"/>
      </rPr>
      <t xml:space="preserve"> маскинг зон, детектор движения, зеркальное отображение, скорость до 360°/сек, 128 предустановок, 8 туров, протокол Pelco-D /-P, S/N&gt;50дБ, эл.затвор 1/50~1/120.000 сек, AC 24V, 1.5А,</t>
    </r>
    <r>
      <rPr>
        <b/>
        <sz val="8"/>
        <color indexed="8"/>
        <rFont val="Arial"/>
        <family val="2"/>
        <charset val="204"/>
      </rPr>
      <t xml:space="preserve"> рабочая температура -30°С +50°С</t>
    </r>
    <r>
      <rPr>
        <sz val="8"/>
        <color indexed="8"/>
        <rFont val="Arial"/>
        <family val="2"/>
        <charset val="204"/>
      </rPr>
      <t xml:space="preserve">, D296х276мм, 4кг. </t>
    </r>
    <r>
      <rPr>
        <b/>
        <sz val="8"/>
        <color indexed="10"/>
        <rFont val="Arial"/>
        <family val="2"/>
        <charset val="1"/>
      </rPr>
      <t>Настенный кронштейн в комплекте!</t>
    </r>
  </si>
  <si>
    <r>
      <t>Infinit</t>
    </r>
    <r>
      <rPr>
        <b/>
        <i/>
        <sz val="8"/>
        <color indexed="10"/>
        <rFont val="Arial Cyr"/>
        <charset val="204"/>
      </rPr>
      <t xml:space="preserve">y </t>
    </r>
    <r>
      <rPr>
        <b/>
        <sz val="8"/>
        <rFont val="Arial CYR"/>
        <family val="2"/>
        <charset val="204"/>
      </rPr>
      <t>ICVP-XH37ZWDN</t>
    </r>
    <r>
      <rPr>
        <b/>
        <sz val="8"/>
        <color indexed="10"/>
        <rFont val="Arial Cyr"/>
        <family val="2"/>
        <charset val="204"/>
      </rPr>
      <t>600</t>
    </r>
    <r>
      <rPr>
        <b/>
        <sz val="8"/>
        <rFont val="Arial CYR"/>
        <family val="2"/>
        <charset val="204"/>
      </rPr>
      <t>TD</t>
    </r>
  </si>
  <si>
    <r>
      <t xml:space="preserve">Уличная (IP-66) вандалозащищенная </t>
    </r>
    <r>
      <rPr>
        <sz val="8"/>
        <rFont val="Arial"/>
        <family val="2"/>
        <charset val="1"/>
      </rPr>
      <t xml:space="preserve">высокоскоростная купольная видеокамера </t>
    </r>
    <r>
      <rPr>
        <b/>
        <sz val="8"/>
        <rFont val="Arial"/>
        <family val="2"/>
        <charset val="1"/>
      </rPr>
      <t>ДЕНЬ/НОЧЬ</t>
    </r>
    <r>
      <rPr>
        <sz val="8"/>
        <rFont val="Arial"/>
        <family val="2"/>
        <charset val="1"/>
      </rPr>
      <t xml:space="preserve"> </t>
    </r>
    <r>
      <rPr>
        <sz val="8"/>
        <color indexed="8"/>
        <rFont val="Arial"/>
        <family val="2"/>
        <charset val="204"/>
      </rPr>
      <t xml:space="preserve">1/4" Double Density Interline Transfer CCD, </t>
    </r>
    <r>
      <rPr>
        <b/>
        <sz val="8"/>
        <color indexed="10"/>
        <rFont val="Arial"/>
        <family val="2"/>
        <charset val="1"/>
      </rPr>
      <t>600/680 ТВЛ</t>
    </r>
    <r>
      <rPr>
        <sz val="8"/>
        <color indexed="8"/>
        <rFont val="Arial"/>
        <family val="2"/>
        <charset val="204"/>
      </rPr>
      <t xml:space="preserve">, 0,7/0.06лк, </t>
    </r>
    <r>
      <rPr>
        <b/>
        <sz val="8"/>
        <color indexed="10"/>
        <rFont val="Arial"/>
        <family val="2"/>
        <charset val="1"/>
      </rPr>
      <t>37X</t>
    </r>
    <r>
      <rPr>
        <b/>
        <sz val="8"/>
        <color indexed="8"/>
        <rFont val="Arial"/>
        <family val="2"/>
        <charset val="204"/>
      </rPr>
      <t xml:space="preserve"> </t>
    </r>
    <r>
      <rPr>
        <b/>
        <sz val="8"/>
        <color indexed="10"/>
        <rFont val="Arial"/>
        <family val="2"/>
        <charset val="1"/>
      </rPr>
      <t>оптическое</t>
    </r>
    <r>
      <rPr>
        <sz val="8"/>
        <color indexed="8"/>
        <rFont val="Arial"/>
        <family val="2"/>
        <charset val="204"/>
      </rPr>
      <t xml:space="preserve"> (3.5мм ~ 129.5 мм / 55.5°~1.59°, автофокусировка) и 12Х цифровое увеличение</t>
    </r>
    <r>
      <rPr>
        <b/>
        <sz val="8"/>
        <color indexed="8"/>
        <rFont val="Arial"/>
        <family val="2"/>
        <charset val="204"/>
      </rPr>
      <t xml:space="preserve">, </t>
    </r>
    <r>
      <rPr>
        <sz val="8"/>
        <color indexed="8"/>
        <rFont val="Arial"/>
        <family val="2"/>
        <charset val="204"/>
      </rPr>
      <t xml:space="preserve">BLC, WB, AGC, OSD, </t>
    </r>
    <r>
      <rPr>
        <b/>
        <sz val="8"/>
        <color indexed="8"/>
        <rFont val="Arial"/>
        <family val="2"/>
        <charset val="204"/>
      </rPr>
      <t xml:space="preserve">WIV DSP, </t>
    </r>
    <r>
      <rPr>
        <b/>
        <sz val="8"/>
        <color indexed="10"/>
        <rFont val="Arial"/>
        <family val="2"/>
        <charset val="1"/>
      </rPr>
      <t>WDR</t>
    </r>
    <r>
      <rPr>
        <b/>
        <sz val="8"/>
        <color indexed="8"/>
        <rFont val="Arial"/>
        <family val="2"/>
        <charset val="204"/>
      </rPr>
      <t>, SSNR II, DIS - цифровая стабилизация изображения,</t>
    </r>
    <r>
      <rPr>
        <sz val="8"/>
        <color indexed="8"/>
        <rFont val="Arial"/>
        <family val="2"/>
        <charset val="204"/>
      </rPr>
      <t xml:space="preserve"> маскинг зон, детектор движения, зеркальное отображение, скорость до 360°/сек, 128 предустановок, 8 туров, протокол Pelco-D /-P, S/N&gt;50дБ, эл.затвор 1/50~1/120.000 сек, AC 24V, 1.5А,</t>
    </r>
    <r>
      <rPr>
        <b/>
        <sz val="8"/>
        <color indexed="8"/>
        <rFont val="Arial"/>
        <family val="2"/>
        <charset val="204"/>
      </rPr>
      <t xml:space="preserve"> рабочая температура -30°С +50°С</t>
    </r>
    <r>
      <rPr>
        <sz val="8"/>
        <color indexed="8"/>
        <rFont val="Arial"/>
        <family val="2"/>
        <charset val="204"/>
      </rPr>
      <t xml:space="preserve">, D296х276мм, 4кг. </t>
    </r>
    <r>
      <rPr>
        <b/>
        <sz val="8"/>
        <color indexed="10"/>
        <rFont val="Arial"/>
        <family val="2"/>
        <charset val="1"/>
      </rPr>
      <t>Настенный кронштейн в комплекте!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</si>
  <si>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rFont val="Arial"/>
        <family val="2"/>
        <charset val="1"/>
      </rPr>
      <t xml:space="preserve"> IVPD-CB</t>
    </r>
  </si>
  <si>
    <r>
      <t>Потолочный</t>
    </r>
    <r>
      <rPr>
        <sz val="8"/>
        <rFont val="Arial"/>
        <family val="2"/>
        <charset val="1"/>
      </rPr>
      <t xml:space="preserve"> кронштейн для установки видеокамеры IVPD-22ZDN580SD, VPFX-22ZDN580SD, CVPD-VFDN540SD, BVPD-VF570SD, CHVD-ITW650RFD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</si>
  <si>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rFont val="Arial"/>
        <family val="2"/>
        <charset val="1"/>
      </rPr>
      <t xml:space="preserve"> IVPD-WB</t>
    </r>
  </si>
  <si>
    <r>
      <t>Настенный</t>
    </r>
    <r>
      <rPr>
        <sz val="8"/>
        <rFont val="Arial"/>
        <family val="2"/>
        <charset val="1"/>
      </rPr>
      <t xml:space="preserve"> кронштейн для установки видеокамер IVPD-22ZDN580SD, VPFX-22ZDN580SD, CVPD-VFDN540SD, BVPD-VF570SD, CHVD-ITW650RFD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</si>
  <si>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rFont val="Arial"/>
        <family val="2"/>
        <charset val="1"/>
      </rPr>
      <t xml:space="preserve"> IVPD22-HK</t>
    </r>
  </si>
  <si>
    <t>Нагревательный элемент для видеокамер IVPD-22ZDN580SD (до -30°С)</t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</si>
  <si>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rFont val="Arial"/>
        <family val="2"/>
        <charset val="1"/>
      </rPr>
      <t xml:space="preserve"> ICVP-CB</t>
    </r>
  </si>
  <si>
    <r>
      <t>Потолочный</t>
    </r>
    <r>
      <rPr>
        <sz val="8"/>
        <rFont val="Arial"/>
        <family val="2"/>
        <charset val="1"/>
      </rPr>
      <t xml:space="preserve"> кронштейн для подвесного монтажа видеокамер ICVP-XH23/33/37xxxxxxx и ICVP-XH10ZDN550ED (на горизонтальную поверхность)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</si>
  <si>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rFont val="Arial"/>
        <family val="2"/>
        <charset val="1"/>
      </rPr>
      <t xml:space="preserve"> ICVP-CM</t>
    </r>
  </si>
  <si>
    <r>
      <t>Угловой</t>
    </r>
    <r>
      <rPr>
        <sz val="8"/>
        <rFont val="Arial"/>
        <family val="2"/>
        <charset val="1"/>
      </rPr>
      <t xml:space="preserve"> адаптер для видеокамер </t>
    </r>
    <r>
      <rPr>
        <b/>
        <sz val="8"/>
        <rFont val="Arial"/>
        <family val="2"/>
        <charset val="1"/>
      </rPr>
      <t>ICVP-XH10/27/33/37xxx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</si>
  <si>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rFont val="Arial"/>
        <family val="2"/>
        <charset val="1"/>
      </rPr>
      <t xml:space="preserve"> ICVP-PM</t>
    </r>
  </si>
  <si>
    <r>
      <t xml:space="preserve">Адаптер для крепления видеокамер  </t>
    </r>
    <r>
      <rPr>
        <b/>
        <sz val="8"/>
        <rFont val="Arial"/>
        <family val="2"/>
        <charset val="1"/>
      </rPr>
      <t>ICVP-XH10/27/33/37xxx</t>
    </r>
    <r>
      <rPr>
        <sz val="8"/>
        <rFont val="Arial"/>
        <family val="2"/>
        <charset val="1"/>
      </rPr>
      <t xml:space="preserve"> на столб</t>
    </r>
  </si>
  <si>
    <t xml:space="preserve">      Профессиональные купольные высокоскоростные управляемые видеокамеры серии ISE</t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</si>
  <si>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i/>
        <sz val="8"/>
        <color indexed="8"/>
        <rFont val="Arial"/>
        <family val="2"/>
        <charset val="204"/>
      </rPr>
      <t xml:space="preserve"> </t>
    </r>
    <r>
      <rPr>
        <b/>
        <sz val="8"/>
        <color indexed="8"/>
        <rFont val="Arial"/>
        <family val="2"/>
        <charset val="204"/>
      </rPr>
      <t>ISE-XH12ZWDN650FD</t>
    </r>
  </si>
  <si>
    <r>
      <t xml:space="preserve">Высокоскоростная </t>
    </r>
    <r>
      <rPr>
        <b/>
        <sz val="8"/>
        <color indexed="10"/>
        <rFont val="Arial"/>
        <family val="2"/>
        <charset val="1"/>
      </rPr>
      <t xml:space="preserve">всепогодная </t>
    </r>
    <r>
      <rPr>
        <b/>
        <sz val="8"/>
        <rFont val="Arial"/>
        <family val="2"/>
        <charset val="1"/>
      </rPr>
      <t>миниатюрная купольная цветная видеокамера</t>
    </r>
    <r>
      <rPr>
        <sz val="8"/>
        <rFont val="Arial"/>
        <family val="2"/>
        <charset val="1"/>
      </rPr>
      <t xml:space="preserve"> 1/4'' SONY CCD; </t>
    </r>
    <r>
      <rPr>
        <b/>
        <sz val="8"/>
        <color indexed="10"/>
        <rFont val="Arial"/>
        <family val="2"/>
        <charset val="1"/>
      </rPr>
      <t xml:space="preserve">650/700 </t>
    </r>
    <r>
      <rPr>
        <sz val="8"/>
        <color indexed="8"/>
        <rFont val="Arial"/>
        <family val="2"/>
        <charset val="204"/>
      </rPr>
      <t>ТВЛ</t>
    </r>
    <r>
      <rPr>
        <sz val="8"/>
        <rFont val="Arial"/>
        <family val="2"/>
        <charset val="1"/>
      </rPr>
      <t xml:space="preserve">, 0.1/0.01лк (Low shutter on), </t>
    </r>
    <r>
      <rPr>
        <b/>
        <sz val="8"/>
        <color indexed="10"/>
        <rFont val="Arial"/>
        <family val="2"/>
        <charset val="1"/>
      </rPr>
      <t>12X оптическое</t>
    </r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 xml:space="preserve">(3.8мм ~ 45.6мм, автофокусировка) и 12Х цифровое увеличение; </t>
    </r>
    <r>
      <rPr>
        <b/>
        <sz val="8"/>
        <rFont val="Arial"/>
        <family val="2"/>
        <charset val="1"/>
      </rPr>
      <t>день/ночь</t>
    </r>
    <r>
      <rPr>
        <sz val="8"/>
        <color indexed="8"/>
        <rFont val="Arial"/>
        <family val="2"/>
        <charset val="204"/>
      </rPr>
      <t xml:space="preserve"> (мех. IR-фильтр)</t>
    </r>
    <r>
      <rPr>
        <b/>
        <sz val="8"/>
        <color indexed="8"/>
        <rFont val="Arial"/>
        <family val="2"/>
        <charset val="204"/>
      </rPr>
      <t xml:space="preserve">, </t>
    </r>
    <r>
      <rPr>
        <b/>
        <sz val="8"/>
        <color indexed="10"/>
        <rFont val="Arial"/>
        <family val="2"/>
        <charset val="1"/>
      </rPr>
      <t>WDR</t>
    </r>
    <r>
      <rPr>
        <sz val="8"/>
        <color indexed="8"/>
        <rFont val="Arial"/>
        <family val="2"/>
        <charset val="204"/>
      </rPr>
      <t>,</t>
    </r>
    <r>
      <rPr>
        <b/>
        <sz val="8"/>
        <color indexed="8"/>
        <rFont val="Arial"/>
        <family val="2"/>
        <charset val="204"/>
      </rPr>
      <t xml:space="preserve"> 3D-DNR</t>
    </r>
    <r>
      <rPr>
        <sz val="8"/>
        <color indexed="8"/>
        <rFont val="Arial"/>
        <family val="2"/>
        <charset val="204"/>
      </rPr>
      <t>,</t>
    </r>
    <r>
      <rPr>
        <b/>
        <sz val="8"/>
        <color indexed="8"/>
        <rFont val="Arial"/>
        <family val="2"/>
        <charset val="204"/>
      </rPr>
      <t xml:space="preserve"> </t>
    </r>
    <r>
      <rPr>
        <sz val="8"/>
        <rFont val="Arial"/>
        <family val="2"/>
        <charset val="1"/>
      </rPr>
      <t>S/N&gt;50 дБ, обзор 360°, 256 предустановок, 8 туров, скорость до 400°/сек., точность позиционирования 0,225</t>
    </r>
    <r>
      <rPr>
        <sz val="8"/>
        <color indexed="8"/>
        <rFont val="Arial"/>
        <family val="2"/>
        <charset val="204"/>
      </rPr>
      <t>°, цифровой авторазворот,</t>
    </r>
    <r>
      <rPr>
        <sz val="8"/>
        <rFont val="Arial"/>
        <family val="2"/>
        <charset val="1"/>
      </rPr>
      <t xml:space="preserve"> 16 приватных зон, детектор движения, 8 тревожных входов, 1 тревожных реле, протокол Pelco-D, </t>
    </r>
    <r>
      <rPr>
        <sz val="8"/>
        <color indexed="8"/>
        <rFont val="Arial"/>
        <family val="2"/>
        <charset val="204"/>
      </rPr>
      <t>Pelco-P,</t>
    </r>
    <r>
      <rPr>
        <b/>
        <sz val="8"/>
        <color indexed="10"/>
        <rFont val="Arial"/>
        <family val="2"/>
        <charset val="1"/>
      </rPr>
      <t xml:space="preserve"> </t>
    </r>
    <r>
      <rPr>
        <b/>
        <sz val="8"/>
        <color indexed="8"/>
        <rFont val="Arial"/>
        <family val="2"/>
        <charset val="204"/>
      </rPr>
      <t>рабочая температура</t>
    </r>
    <r>
      <rPr>
        <b/>
        <sz val="8"/>
        <color indexed="10"/>
        <rFont val="Arial"/>
        <family val="2"/>
        <charset val="1"/>
      </rPr>
      <t xml:space="preserve"> -50 °C ~45 °C</t>
    </r>
    <r>
      <rPr>
        <sz val="8"/>
        <color indexed="8"/>
        <rFont val="Arial"/>
        <family val="2"/>
        <charset val="204"/>
      </rPr>
      <t xml:space="preserve">; </t>
    </r>
    <r>
      <rPr>
        <sz val="8"/>
        <rFont val="Arial"/>
        <family val="2"/>
        <charset val="1"/>
      </rPr>
      <t xml:space="preserve">D 172 × 260 mm, 2.1 кг, </t>
    </r>
    <r>
      <rPr>
        <b/>
        <sz val="8"/>
        <rFont val="Arial"/>
        <family val="2"/>
        <charset val="1"/>
      </rPr>
      <t>AC 24В</t>
    </r>
    <r>
      <rPr>
        <sz val="8"/>
        <rFont val="Arial"/>
        <family val="2"/>
        <charset val="1"/>
      </rPr>
      <t>, 52W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</si>
  <si>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i/>
        <sz val="8"/>
        <color indexed="8"/>
        <rFont val="Arial"/>
        <family val="2"/>
        <charset val="204"/>
      </rPr>
      <t xml:space="preserve"> </t>
    </r>
    <r>
      <rPr>
        <b/>
        <sz val="8"/>
        <color indexed="8"/>
        <rFont val="Arial"/>
        <family val="2"/>
        <charset val="204"/>
      </rPr>
      <t>ISE-30ZWDN650FD</t>
    </r>
  </si>
  <si>
    <r>
      <t xml:space="preserve">Высокоскоростная купольная цветная видеокамера </t>
    </r>
    <r>
      <rPr>
        <sz val="8"/>
        <rFont val="Arial"/>
        <family val="2"/>
        <charset val="1"/>
      </rPr>
      <t xml:space="preserve">1/4'' </t>
    </r>
    <r>
      <rPr>
        <b/>
        <sz val="8"/>
        <rFont val="Arial"/>
        <family val="2"/>
        <charset val="1"/>
      </rPr>
      <t>SONY Exview CCD</t>
    </r>
    <r>
      <rPr>
        <sz val="8"/>
        <rFont val="Arial"/>
        <family val="2"/>
        <charset val="1"/>
      </rPr>
      <t xml:space="preserve">; </t>
    </r>
    <r>
      <rPr>
        <b/>
        <sz val="8"/>
        <color indexed="10"/>
        <rFont val="Arial"/>
        <family val="2"/>
        <charset val="1"/>
      </rPr>
      <t xml:space="preserve">650/700 </t>
    </r>
    <r>
      <rPr>
        <sz val="8"/>
        <color indexed="8"/>
        <rFont val="Arial"/>
        <family val="2"/>
        <charset val="204"/>
      </rPr>
      <t>ТВЛ</t>
    </r>
    <r>
      <rPr>
        <sz val="8"/>
        <rFont val="Arial"/>
        <family val="2"/>
        <charset val="1"/>
      </rPr>
      <t xml:space="preserve">, 0.1/0.01лк (Low shutter on), </t>
    </r>
    <r>
      <rPr>
        <b/>
        <sz val="8"/>
        <color indexed="10"/>
        <rFont val="Arial"/>
        <family val="2"/>
        <charset val="1"/>
      </rPr>
      <t>30X оптическое</t>
    </r>
    <r>
      <rPr>
        <sz val="8"/>
        <rFont val="Arial"/>
        <family val="2"/>
        <charset val="1"/>
      </rPr>
      <t xml:space="preserve"> (3.4мм ~ 102.0мм, автофокусировка) и 12Х цифровое увеличение; </t>
    </r>
    <r>
      <rPr>
        <b/>
        <sz val="8"/>
        <rFont val="Arial"/>
        <family val="2"/>
        <charset val="1"/>
      </rPr>
      <t>день/ночь</t>
    </r>
    <r>
      <rPr>
        <sz val="8"/>
        <color indexed="8"/>
        <rFont val="Arial"/>
        <family val="2"/>
        <charset val="204"/>
      </rPr>
      <t xml:space="preserve"> (мех. IR-фильтр), </t>
    </r>
    <r>
      <rPr>
        <b/>
        <sz val="8"/>
        <color indexed="10"/>
        <rFont val="Arial"/>
        <family val="2"/>
        <charset val="1"/>
      </rPr>
      <t>WDR</t>
    </r>
    <r>
      <rPr>
        <sz val="8"/>
        <color indexed="8"/>
        <rFont val="Arial"/>
        <family val="2"/>
        <charset val="204"/>
      </rPr>
      <t xml:space="preserve">, </t>
    </r>
    <r>
      <rPr>
        <b/>
        <sz val="8"/>
        <color indexed="8"/>
        <rFont val="Arial"/>
        <family val="2"/>
        <charset val="204"/>
      </rPr>
      <t>3D-DNR</t>
    </r>
    <r>
      <rPr>
        <sz val="8"/>
        <color indexed="8"/>
        <rFont val="Arial"/>
        <family val="2"/>
        <charset val="204"/>
      </rPr>
      <t xml:space="preserve">, </t>
    </r>
    <r>
      <rPr>
        <sz val="8"/>
        <rFont val="Arial"/>
        <family val="2"/>
        <charset val="1"/>
      </rPr>
      <t xml:space="preserve">S/N&gt;50 дБ, обзор 360°, </t>
    </r>
    <r>
      <rPr>
        <b/>
        <sz val="8"/>
        <color indexed="8"/>
        <rFont val="Arial"/>
        <family val="2"/>
        <charset val="204"/>
      </rPr>
      <t>меню настроек на русском языке</t>
    </r>
    <r>
      <rPr>
        <sz val="8"/>
        <rFont val="Arial"/>
        <family val="2"/>
        <charset val="1"/>
      </rPr>
      <t>, 256 предустановок, 8 туров, скорость до 400°/сек., точность позиционирования 0,225</t>
    </r>
    <r>
      <rPr>
        <sz val="8"/>
        <color indexed="8"/>
        <rFont val="Arial"/>
        <family val="2"/>
        <charset val="204"/>
      </rPr>
      <t>°, цифровой авторазворот,</t>
    </r>
    <r>
      <rPr>
        <sz val="8"/>
        <rFont val="Arial"/>
        <family val="2"/>
        <charset val="1"/>
      </rPr>
      <t xml:space="preserve"> 16 приватных зон, детектор движения, 8 тревожных входов, 1 тревожных реле, протокол Pelco-D,</t>
    </r>
    <r>
      <rPr>
        <sz val="8"/>
        <color indexed="8"/>
        <rFont val="Arial"/>
        <family val="2"/>
        <charset val="204"/>
      </rPr>
      <t>Pelco-P,</t>
    </r>
    <r>
      <rPr>
        <sz val="8"/>
        <rFont val="Arial"/>
        <family val="2"/>
        <charset val="1"/>
      </rPr>
      <t xml:space="preserve"> D131 × 226 mm, 1.6 кг, </t>
    </r>
    <r>
      <rPr>
        <b/>
        <sz val="8"/>
        <rFont val="Arial"/>
        <family val="2"/>
        <charset val="1"/>
      </rPr>
      <t>DC 12В / AC 24В</t>
    </r>
    <r>
      <rPr>
        <sz val="8"/>
        <rFont val="Arial"/>
        <family val="2"/>
        <charset val="1"/>
      </rPr>
      <t xml:space="preserve">, 20W. </t>
    </r>
    <r>
      <rPr>
        <sz val="8"/>
        <color indexed="8"/>
        <rFont val="Arial"/>
        <family val="2"/>
        <charset val="204"/>
      </rPr>
      <t>Переходной кронштейн для накладного потолочного крепления купольных видеокамер в комплекте.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</si>
  <si>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i/>
        <sz val="8"/>
        <color indexed="8"/>
        <rFont val="Arial"/>
        <family val="2"/>
        <charset val="204"/>
      </rPr>
      <t xml:space="preserve"> </t>
    </r>
    <r>
      <rPr>
        <b/>
        <sz val="8"/>
        <color indexed="8"/>
        <rFont val="Arial"/>
        <family val="2"/>
        <charset val="204"/>
      </rPr>
      <t>ISE-XH30ZWDN650FD</t>
    </r>
  </si>
  <si>
    <r>
      <t xml:space="preserve">Высокоскоростная </t>
    </r>
    <r>
      <rPr>
        <b/>
        <sz val="8"/>
        <color indexed="10"/>
        <rFont val="Arial"/>
        <family val="2"/>
        <charset val="1"/>
      </rPr>
      <t xml:space="preserve">всепогодная </t>
    </r>
    <r>
      <rPr>
        <b/>
        <sz val="8"/>
        <rFont val="Arial"/>
        <family val="2"/>
        <charset val="1"/>
      </rPr>
      <t>купольная цветная видеокамера</t>
    </r>
    <r>
      <rPr>
        <sz val="8"/>
        <rFont val="Arial"/>
        <family val="2"/>
        <charset val="1"/>
      </rPr>
      <t xml:space="preserve"> 1/4''</t>
    </r>
    <r>
      <rPr>
        <b/>
        <sz val="8"/>
        <rFont val="Arial"/>
        <family val="2"/>
        <charset val="1"/>
      </rPr>
      <t xml:space="preserve"> SONY Exview CCD</t>
    </r>
    <r>
      <rPr>
        <sz val="8"/>
        <rFont val="Arial"/>
        <family val="2"/>
        <charset val="1"/>
      </rPr>
      <t xml:space="preserve">; </t>
    </r>
    <r>
      <rPr>
        <b/>
        <sz val="8"/>
        <color indexed="10"/>
        <rFont val="Arial"/>
        <family val="2"/>
        <charset val="1"/>
      </rPr>
      <t xml:space="preserve">650/700 </t>
    </r>
    <r>
      <rPr>
        <sz val="8"/>
        <color indexed="8"/>
        <rFont val="Arial"/>
        <family val="2"/>
        <charset val="204"/>
      </rPr>
      <t>ТВЛ</t>
    </r>
    <r>
      <rPr>
        <sz val="8"/>
        <rFont val="Arial"/>
        <family val="2"/>
        <charset val="1"/>
      </rPr>
      <t xml:space="preserve">, 0.1/0.01лк (Low shutter on), </t>
    </r>
    <r>
      <rPr>
        <b/>
        <sz val="8"/>
        <color indexed="10"/>
        <rFont val="Arial"/>
        <family val="2"/>
        <charset val="1"/>
      </rPr>
      <t>30X оптическое</t>
    </r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 xml:space="preserve">(3.4мм ~ 102.0мм, автофокусировка) и 12Х цифровое увеличение; </t>
    </r>
    <r>
      <rPr>
        <b/>
        <sz val="8"/>
        <rFont val="Arial"/>
        <family val="2"/>
        <charset val="1"/>
      </rPr>
      <t>день/ночь</t>
    </r>
    <r>
      <rPr>
        <b/>
        <sz val="8"/>
        <color indexed="8"/>
        <rFont val="Arial"/>
        <family val="2"/>
        <charset val="204"/>
      </rPr>
      <t xml:space="preserve"> </t>
    </r>
    <r>
      <rPr>
        <sz val="8"/>
        <color indexed="8"/>
        <rFont val="Arial"/>
        <family val="2"/>
        <charset val="204"/>
      </rPr>
      <t>(мех. IR-фильтр),</t>
    </r>
    <r>
      <rPr>
        <b/>
        <sz val="8"/>
        <color indexed="8"/>
        <rFont val="Arial"/>
        <family val="2"/>
        <charset val="204"/>
      </rPr>
      <t xml:space="preserve"> </t>
    </r>
    <r>
      <rPr>
        <b/>
        <sz val="8"/>
        <color indexed="10"/>
        <rFont val="Arial"/>
        <family val="2"/>
        <charset val="1"/>
      </rPr>
      <t>WDR</t>
    </r>
    <r>
      <rPr>
        <sz val="8"/>
        <color indexed="8"/>
        <rFont val="Arial"/>
        <family val="2"/>
        <charset val="204"/>
      </rPr>
      <t xml:space="preserve">, </t>
    </r>
    <r>
      <rPr>
        <b/>
        <sz val="8"/>
        <color indexed="8"/>
        <rFont val="Arial"/>
        <family val="2"/>
        <charset val="204"/>
      </rPr>
      <t>3D-DNR</t>
    </r>
    <r>
      <rPr>
        <sz val="8"/>
        <color indexed="8"/>
        <rFont val="Arial"/>
        <family val="2"/>
        <charset val="204"/>
      </rPr>
      <t xml:space="preserve">, </t>
    </r>
    <r>
      <rPr>
        <sz val="8"/>
        <rFont val="Arial"/>
        <family val="2"/>
        <charset val="1"/>
      </rPr>
      <t xml:space="preserve">S/N&gt;50 дБ, обзор 360°, </t>
    </r>
    <r>
      <rPr>
        <b/>
        <sz val="8"/>
        <color indexed="8"/>
        <rFont val="Arial"/>
        <family val="2"/>
        <charset val="204"/>
      </rPr>
      <t>меню настроек на русском языке</t>
    </r>
    <r>
      <rPr>
        <sz val="8"/>
        <rFont val="Arial"/>
        <family val="2"/>
        <charset val="1"/>
      </rPr>
      <t>, 256 предустановок, 8 туров, скорость до 400°/сек., точность позиционирования 0,225</t>
    </r>
    <r>
      <rPr>
        <sz val="8"/>
        <color indexed="8"/>
        <rFont val="Arial"/>
        <family val="2"/>
        <charset val="204"/>
      </rPr>
      <t>°, цифровой авторазворот,</t>
    </r>
    <r>
      <rPr>
        <sz val="8"/>
        <rFont val="Arial"/>
        <family val="2"/>
        <charset val="1"/>
      </rPr>
      <t xml:space="preserve"> 16 приватных зон, детектор движения, 8 тревожных входов, 1 тревожных реле, протокол Pelco-D,</t>
    </r>
    <r>
      <rPr>
        <sz val="8"/>
        <color indexed="8"/>
        <rFont val="Arial"/>
        <family val="2"/>
        <charset val="204"/>
      </rPr>
      <t>Pelco-P</t>
    </r>
    <r>
      <rPr>
        <sz val="8"/>
        <rFont val="Arial"/>
        <family val="2"/>
        <charset val="1"/>
      </rPr>
      <t>;</t>
    </r>
    <r>
      <rPr>
        <b/>
        <sz val="8"/>
        <color indexed="10"/>
        <rFont val="Arial"/>
        <family val="2"/>
        <charset val="1"/>
      </rPr>
      <t xml:space="preserve"> </t>
    </r>
    <r>
      <rPr>
        <b/>
        <sz val="8"/>
        <color indexed="8"/>
        <rFont val="Arial"/>
        <family val="2"/>
        <charset val="204"/>
      </rPr>
      <t>IP66</t>
    </r>
    <r>
      <rPr>
        <sz val="8"/>
        <color indexed="8"/>
        <rFont val="Arial"/>
        <family val="2"/>
        <charset val="204"/>
      </rPr>
      <t xml:space="preserve">, </t>
    </r>
    <r>
      <rPr>
        <b/>
        <sz val="8"/>
        <color indexed="8"/>
        <rFont val="Arial"/>
        <family val="2"/>
        <charset val="204"/>
      </rPr>
      <t xml:space="preserve">рабочая температура </t>
    </r>
    <r>
      <rPr>
        <b/>
        <sz val="8"/>
        <color indexed="10"/>
        <rFont val="Arial"/>
        <family val="2"/>
        <charset val="1"/>
      </rPr>
      <t>-50 °C ~ 50 °C</t>
    </r>
    <r>
      <rPr>
        <sz val="8"/>
        <rFont val="Arial"/>
        <family val="2"/>
        <charset val="1"/>
      </rPr>
      <t xml:space="preserve">; D 172 × 302.5 mm, 2.6 кг, </t>
    </r>
    <r>
      <rPr>
        <b/>
        <sz val="8"/>
        <rFont val="Arial"/>
        <family val="2"/>
        <charset val="1"/>
      </rPr>
      <t xml:space="preserve">AC 24В, </t>
    </r>
    <r>
      <rPr>
        <sz val="8"/>
        <rFont val="Arial"/>
        <family val="2"/>
        <charset val="1"/>
      </rPr>
      <t>65W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</si>
  <si>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i/>
        <sz val="8"/>
        <color indexed="8"/>
        <rFont val="Arial"/>
        <family val="2"/>
        <charset val="204"/>
      </rPr>
      <t xml:space="preserve"> </t>
    </r>
    <r>
      <rPr>
        <b/>
        <sz val="8"/>
        <color indexed="8"/>
        <rFont val="Arial"/>
        <family val="2"/>
        <charset val="204"/>
      </rPr>
      <t>ISE-36ZWDN650FD</t>
    </r>
  </si>
  <si>
    <r>
      <t>Высокоскоростная купольная цветная видеокамера</t>
    </r>
    <r>
      <rPr>
        <sz val="8"/>
        <rFont val="Arial"/>
        <family val="2"/>
        <charset val="1"/>
      </rPr>
      <t xml:space="preserve"> 1/4''</t>
    </r>
    <r>
      <rPr>
        <b/>
        <sz val="8"/>
        <rFont val="Arial"/>
        <family val="2"/>
        <charset val="1"/>
      </rPr>
      <t xml:space="preserve"> SONY Exview CCD</t>
    </r>
    <r>
      <rPr>
        <sz val="8"/>
        <rFont val="Arial"/>
        <family val="2"/>
        <charset val="1"/>
      </rPr>
      <t xml:space="preserve">; </t>
    </r>
    <r>
      <rPr>
        <b/>
        <sz val="8"/>
        <color indexed="10"/>
        <rFont val="Arial"/>
        <family val="2"/>
        <charset val="1"/>
      </rPr>
      <t xml:space="preserve">650/700 </t>
    </r>
    <r>
      <rPr>
        <sz val="8"/>
        <color indexed="8"/>
        <rFont val="Arial"/>
        <family val="2"/>
        <charset val="204"/>
      </rPr>
      <t>ТВЛ</t>
    </r>
    <r>
      <rPr>
        <sz val="8"/>
        <rFont val="Arial"/>
        <family val="2"/>
        <charset val="1"/>
      </rPr>
      <t xml:space="preserve">, 0.1/0.01лк (Low shutter on), </t>
    </r>
    <r>
      <rPr>
        <b/>
        <sz val="8"/>
        <color indexed="10"/>
        <rFont val="Arial"/>
        <family val="2"/>
        <charset val="1"/>
      </rPr>
      <t>36X оптическое</t>
    </r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 xml:space="preserve">(3.4мм ~ 122.4мм, автофокусировка) и 12Х цифровое увеличение; </t>
    </r>
    <r>
      <rPr>
        <b/>
        <sz val="8"/>
        <rFont val="Arial"/>
        <family val="2"/>
        <charset val="1"/>
      </rPr>
      <t>день/ночь</t>
    </r>
    <r>
      <rPr>
        <b/>
        <sz val="8"/>
        <color indexed="8"/>
        <rFont val="Arial"/>
        <family val="2"/>
        <charset val="204"/>
      </rPr>
      <t xml:space="preserve"> </t>
    </r>
    <r>
      <rPr>
        <sz val="8"/>
        <color indexed="8"/>
        <rFont val="Arial"/>
        <family val="2"/>
        <charset val="204"/>
      </rPr>
      <t xml:space="preserve">(мех. IR-фильтр), </t>
    </r>
    <r>
      <rPr>
        <b/>
        <sz val="8"/>
        <color indexed="10"/>
        <rFont val="Arial"/>
        <family val="2"/>
        <charset val="1"/>
      </rPr>
      <t>WDR</t>
    </r>
    <r>
      <rPr>
        <sz val="8"/>
        <color indexed="8"/>
        <rFont val="Arial"/>
        <family val="2"/>
        <charset val="204"/>
      </rPr>
      <t>,</t>
    </r>
    <r>
      <rPr>
        <b/>
        <sz val="8"/>
        <color indexed="8"/>
        <rFont val="Arial"/>
        <family val="2"/>
        <charset val="204"/>
      </rPr>
      <t xml:space="preserve"> 3D-DNR</t>
    </r>
    <r>
      <rPr>
        <sz val="8"/>
        <color indexed="8"/>
        <rFont val="Arial"/>
        <family val="2"/>
        <charset val="204"/>
      </rPr>
      <t>,</t>
    </r>
    <r>
      <rPr>
        <b/>
        <sz val="8"/>
        <color indexed="8"/>
        <rFont val="Arial"/>
        <family val="2"/>
        <charset val="204"/>
      </rPr>
      <t xml:space="preserve"> </t>
    </r>
    <r>
      <rPr>
        <sz val="8"/>
        <rFont val="Arial"/>
        <family val="2"/>
        <charset val="1"/>
      </rPr>
      <t xml:space="preserve">S/N&gt;50 дБ, обзор 360°, </t>
    </r>
    <r>
      <rPr>
        <b/>
        <sz val="8"/>
        <color indexed="8"/>
        <rFont val="Arial"/>
        <family val="2"/>
        <charset val="204"/>
      </rPr>
      <t>меню настроек на русском языке</t>
    </r>
    <r>
      <rPr>
        <sz val="8"/>
        <rFont val="Arial"/>
        <family val="2"/>
        <charset val="1"/>
      </rPr>
      <t>, 256 предустановок, 8 туров, скорость до 400°/сек., точность позиционирования 0,225</t>
    </r>
    <r>
      <rPr>
        <sz val="8"/>
        <color indexed="8"/>
        <rFont val="Arial"/>
        <family val="2"/>
        <charset val="204"/>
      </rPr>
      <t>°, цифровой авторазворот,</t>
    </r>
    <r>
      <rPr>
        <sz val="8"/>
        <rFont val="Arial"/>
        <family val="2"/>
        <charset val="1"/>
      </rPr>
      <t xml:space="preserve"> 16 приватных зон, детектор движения, 8 тревожных входов, 1 тревожных реле, протокол Pelco-D, </t>
    </r>
    <r>
      <rPr>
        <sz val="8"/>
        <color indexed="8"/>
        <rFont val="Arial"/>
        <family val="2"/>
        <charset val="204"/>
      </rPr>
      <t>Pelco-P</t>
    </r>
    <r>
      <rPr>
        <sz val="8"/>
        <rFont val="Arial"/>
        <family val="2"/>
        <charset val="1"/>
      </rPr>
      <t xml:space="preserve">; D 131 × 226 mm, 1.6 кг, </t>
    </r>
    <r>
      <rPr>
        <b/>
        <sz val="8"/>
        <rFont val="Arial"/>
        <family val="2"/>
        <charset val="1"/>
      </rPr>
      <t>DC 12В / AC 24В</t>
    </r>
    <r>
      <rPr>
        <sz val="8"/>
        <rFont val="Arial"/>
        <family val="2"/>
        <charset val="1"/>
      </rPr>
      <t>, 20W. Переходной кронштейн для накладного потолочного крепления купольных видеокамер в комплекте.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</si>
  <si>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i/>
        <sz val="8"/>
        <color indexed="8"/>
        <rFont val="Arial"/>
        <family val="2"/>
        <charset val="204"/>
      </rPr>
      <t xml:space="preserve"> </t>
    </r>
    <r>
      <rPr>
        <b/>
        <sz val="8"/>
        <color indexed="8"/>
        <rFont val="Arial"/>
        <family val="2"/>
        <charset val="204"/>
      </rPr>
      <t>ISE-PB/2</t>
    </r>
  </si>
  <si>
    <r>
      <t>Универсальный всепогодный блок питания</t>
    </r>
    <r>
      <rPr>
        <sz val="8"/>
        <rFont val="Arial"/>
        <family val="2"/>
        <charset val="1"/>
      </rPr>
      <t xml:space="preserve">  AC220V / AC24V, 3A. 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</si>
  <si>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i/>
        <sz val="8"/>
        <color indexed="8"/>
        <rFont val="Arial"/>
        <family val="2"/>
        <charset val="204"/>
      </rPr>
      <t xml:space="preserve"> </t>
    </r>
    <r>
      <rPr>
        <b/>
        <sz val="8"/>
        <color indexed="8"/>
        <rFont val="Arial"/>
        <family val="2"/>
        <charset val="204"/>
      </rPr>
      <t>ISE-BC/NT</t>
    </r>
  </si>
  <si>
    <r>
      <t>Дымчатый купол</t>
    </r>
    <r>
      <rPr>
        <sz val="8"/>
        <rFont val="Arial"/>
        <family val="2"/>
        <charset val="1"/>
      </rPr>
      <t xml:space="preserve"> для внутренних камер ISE-30Z... и ISE-36Z...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</si>
  <si>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i/>
        <sz val="8"/>
        <color indexed="8"/>
        <rFont val="Arial"/>
        <family val="2"/>
        <charset val="204"/>
      </rPr>
      <t xml:space="preserve"> </t>
    </r>
    <r>
      <rPr>
        <b/>
        <sz val="8"/>
        <color indexed="8"/>
        <rFont val="Arial"/>
        <family val="2"/>
        <charset val="204"/>
      </rPr>
      <t>ISE-BC/XT</t>
    </r>
  </si>
  <si>
    <r>
      <t>Дымчатый купол</t>
    </r>
    <r>
      <rPr>
        <sz val="8"/>
        <rFont val="Arial"/>
        <family val="2"/>
        <charset val="1"/>
      </rPr>
      <t xml:space="preserve"> для уличных камер ISE-XH30Z... и ISE-XH36Z...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</si>
  <si>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i/>
        <sz val="8"/>
        <color indexed="8"/>
        <rFont val="Arial"/>
        <family val="2"/>
        <charset val="204"/>
      </rPr>
      <t xml:space="preserve"> </t>
    </r>
    <r>
      <rPr>
        <b/>
        <sz val="8"/>
        <color indexed="8"/>
        <rFont val="Arial"/>
        <family val="2"/>
        <charset val="204"/>
      </rPr>
      <t>ISE-VPC/NT</t>
    </r>
  </si>
  <si>
    <r>
      <t>Дымчатый купол</t>
    </r>
    <r>
      <rPr>
        <sz val="8"/>
        <rFont val="Arial"/>
        <family val="2"/>
        <charset val="1"/>
      </rPr>
      <t xml:space="preserve"> для внутренних камер ISE-12Z...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</si>
  <si>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i/>
        <sz val="8"/>
        <color indexed="8"/>
        <rFont val="Arial"/>
        <family val="2"/>
        <charset val="204"/>
      </rPr>
      <t xml:space="preserve"> </t>
    </r>
    <r>
      <rPr>
        <b/>
        <sz val="8"/>
        <color indexed="8"/>
        <rFont val="Arial"/>
        <family val="2"/>
        <charset val="204"/>
      </rPr>
      <t>ISE-VPC/XT</t>
    </r>
  </si>
  <si>
    <r>
      <t>Дымчатый купол</t>
    </r>
    <r>
      <rPr>
        <sz val="8"/>
        <rFont val="Arial"/>
        <family val="2"/>
        <charset val="1"/>
      </rPr>
      <t xml:space="preserve"> для уличных камер ISE-XH12Z...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</si>
  <si>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color indexed="8"/>
        <rFont val="Arial"/>
        <family val="2"/>
        <charset val="204"/>
      </rPr>
      <t xml:space="preserve"> ISE-CB</t>
    </r>
  </si>
  <si>
    <r>
      <t>Потолочный кронштейн</t>
    </r>
    <r>
      <rPr>
        <sz val="8"/>
        <rFont val="Arial"/>
        <family val="2"/>
        <charset val="1"/>
      </rPr>
      <t xml:space="preserve"> для купольных видеокамер серии ISE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</si>
  <si>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i/>
        <sz val="8"/>
        <color indexed="8"/>
        <rFont val="Arial"/>
        <family val="2"/>
        <charset val="204"/>
      </rPr>
      <t xml:space="preserve"> </t>
    </r>
    <r>
      <rPr>
        <b/>
        <sz val="8"/>
        <color indexed="8"/>
        <rFont val="Arial"/>
        <family val="2"/>
        <charset val="204"/>
      </rPr>
      <t>ISE-WB</t>
    </r>
  </si>
  <si>
    <r>
      <t>Настенный кронштейн</t>
    </r>
    <r>
      <rPr>
        <sz val="8"/>
        <rFont val="Arial"/>
        <family val="2"/>
        <charset val="1"/>
      </rPr>
      <t xml:space="preserve"> для купольных видеокамер серии ISE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</si>
  <si>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i/>
        <sz val="8"/>
        <color indexed="8"/>
        <rFont val="Arial"/>
        <family val="2"/>
        <charset val="204"/>
      </rPr>
      <t xml:space="preserve"> </t>
    </r>
    <r>
      <rPr>
        <b/>
        <sz val="8"/>
        <color indexed="8"/>
        <rFont val="Arial"/>
        <family val="2"/>
        <charset val="204"/>
      </rPr>
      <t>ISE-FMK</t>
    </r>
  </si>
  <si>
    <r>
      <t xml:space="preserve">Кронштейн в подвесной потолок </t>
    </r>
    <r>
      <rPr>
        <sz val="8"/>
        <rFont val="Arial"/>
        <family val="2"/>
        <charset val="1"/>
      </rPr>
      <t xml:space="preserve">для купольных видеокамер серии ISE-30/36Z... 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</si>
  <si>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i/>
        <sz val="8"/>
        <color indexed="8"/>
        <rFont val="Arial"/>
        <family val="2"/>
        <charset val="204"/>
      </rPr>
      <t xml:space="preserve"> </t>
    </r>
    <r>
      <rPr>
        <b/>
        <sz val="8"/>
        <color indexed="8"/>
        <rFont val="Arial"/>
        <family val="2"/>
        <charset val="204"/>
      </rPr>
      <t>ISE-12Z/FMK</t>
    </r>
  </si>
  <si>
    <r>
      <t>Кронштейн в подвесной потолок</t>
    </r>
    <r>
      <rPr>
        <sz val="8"/>
        <rFont val="Arial"/>
        <family val="2"/>
        <charset val="1"/>
      </rPr>
      <t xml:space="preserve"> для купольных видеокамер серии ISE-12Z... 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</si>
  <si>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i/>
        <sz val="8"/>
        <color indexed="8"/>
        <rFont val="Arial"/>
        <family val="2"/>
        <charset val="204"/>
      </rPr>
      <t xml:space="preserve"> </t>
    </r>
    <r>
      <rPr>
        <b/>
        <sz val="8"/>
        <color indexed="8"/>
        <rFont val="Arial"/>
        <family val="2"/>
        <charset val="204"/>
      </rPr>
      <t>ISE-BMK</t>
    </r>
  </si>
  <si>
    <r>
      <t>Переходной кронштейн</t>
    </r>
    <r>
      <rPr>
        <sz val="8"/>
        <rFont val="Arial"/>
        <family val="2"/>
        <charset val="1"/>
      </rPr>
      <t xml:space="preserve"> для крепления внутренних купольных видеокамер серии ISE на кронштейны ISE-WB и ISE-CB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</si>
  <si>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i/>
        <sz val="8"/>
        <color indexed="8"/>
        <rFont val="Arial"/>
        <family val="2"/>
        <charset val="204"/>
      </rPr>
      <t xml:space="preserve"> </t>
    </r>
    <r>
      <rPr>
        <b/>
        <sz val="8"/>
        <color indexed="8"/>
        <rFont val="Arial"/>
        <family val="2"/>
        <charset val="204"/>
      </rPr>
      <t>ISE-CM</t>
    </r>
  </si>
  <si>
    <r>
      <t>Переходной кронштейн</t>
    </r>
    <r>
      <rPr>
        <sz val="8"/>
        <rFont val="Arial"/>
        <family val="2"/>
        <charset val="1"/>
      </rPr>
      <t xml:space="preserve"> для установки купольных видеокамер серии ISE на угол (с обязательным использованием ISE-WB)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</si>
  <si>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i/>
        <sz val="8"/>
        <color indexed="8"/>
        <rFont val="Arial"/>
        <family val="2"/>
        <charset val="204"/>
      </rPr>
      <t xml:space="preserve"> </t>
    </r>
    <r>
      <rPr>
        <b/>
        <sz val="8"/>
        <color indexed="8"/>
        <rFont val="Arial"/>
        <family val="2"/>
        <charset val="204"/>
      </rPr>
      <t>ISE-PM</t>
    </r>
  </si>
  <si>
    <r>
      <t>Переходной кронштейн</t>
    </r>
    <r>
      <rPr>
        <sz val="8"/>
        <rFont val="Arial"/>
        <family val="2"/>
        <charset val="1"/>
      </rPr>
      <t xml:space="preserve"> для установки купольных видеокамер серии ISE на трубчатое основание (с обязательным использованием ISE-WB)</t>
    </r>
  </si>
  <si>
    <t xml:space="preserve">      Профессиональные купольные высокоскоростные управляемые видеокамеры серии ISD</t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</si>
  <si>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i/>
        <sz val="8"/>
        <color indexed="8"/>
        <rFont val="Arial"/>
        <family val="2"/>
        <charset val="204"/>
      </rPr>
      <t xml:space="preserve"> </t>
    </r>
    <r>
      <rPr>
        <b/>
        <sz val="8"/>
        <color indexed="8"/>
        <rFont val="Arial"/>
        <family val="2"/>
        <charset val="204"/>
      </rPr>
      <t>ISD-VA22ZDN580SD</t>
    </r>
  </si>
  <si>
    <r>
      <t xml:space="preserve">Высокоскоростная купольная цветная видеокамера </t>
    </r>
    <r>
      <rPr>
        <b/>
        <sz val="8"/>
        <color indexed="10"/>
        <rFont val="Arial"/>
        <family val="2"/>
        <charset val="1"/>
      </rPr>
      <t>c функцией видеоаналитики</t>
    </r>
    <r>
      <rPr>
        <sz val="8"/>
        <color indexed="8"/>
        <rFont val="Arial"/>
        <family val="2"/>
        <charset val="204"/>
      </rPr>
      <t>(автотрекинг)</t>
    </r>
    <r>
      <rPr>
        <sz val="8"/>
        <rFont val="Arial"/>
        <family val="2"/>
        <charset val="1"/>
      </rPr>
      <t xml:space="preserve">, </t>
    </r>
    <r>
      <rPr>
        <b/>
        <sz val="8"/>
        <rFont val="Arial"/>
        <family val="2"/>
        <charset val="1"/>
      </rPr>
      <t xml:space="preserve">ДЕНЬ/НОЧЬ </t>
    </r>
    <r>
      <rPr>
        <sz val="8"/>
        <rFont val="Arial"/>
        <family val="2"/>
        <charset val="1"/>
      </rPr>
      <t xml:space="preserve">1/4'' SONY Super HAD CCD; </t>
    </r>
    <r>
      <rPr>
        <b/>
        <sz val="8"/>
        <color indexed="10"/>
        <rFont val="Arial"/>
        <family val="2"/>
        <charset val="1"/>
      </rPr>
      <t>580/650</t>
    </r>
    <r>
      <rPr>
        <sz val="8"/>
        <rFont val="Arial"/>
        <family val="2"/>
        <charset val="1"/>
      </rPr>
      <t xml:space="preserve"> ТВЛ, 1.0/0.1/0.02лк (Low shutter on), </t>
    </r>
    <r>
      <rPr>
        <b/>
        <sz val="8"/>
        <color indexed="10"/>
        <rFont val="Arial"/>
        <family val="2"/>
        <charset val="1"/>
      </rPr>
      <t>22X оптическое</t>
    </r>
    <r>
      <rPr>
        <sz val="8"/>
        <rFont val="Arial"/>
        <family val="2"/>
        <charset val="1"/>
      </rPr>
      <t xml:space="preserve"> (3.9мм ~ 85.8мм / 49,5°~2,4°, автофокусировка) и 11Х цифровое увеличение; S/N&gt;52 дБ, обзор 360°, 240 предустановок, 8 туров, скорость до 380°/сек., 8 приватных зон, 8 тревожных входов, 4 тревожных реле, протокол Pelco-D, Fastrax; 1.2 кг, DC 24В / AC 24В, 20W</t>
    </r>
  </si>
  <si>
    <r>
      <t>Infinit</t>
    </r>
    <r>
      <rPr>
        <b/>
        <i/>
        <sz val="8"/>
        <color indexed="10"/>
        <rFont val="Arial Cyr"/>
        <charset val="204"/>
      </rPr>
      <t>y</t>
    </r>
    <r>
      <rPr>
        <b/>
        <sz val="8"/>
        <rFont val="Arial CYR"/>
        <family val="2"/>
        <charset val="204"/>
      </rPr>
      <t xml:space="preserve"> ISD-22ZDN700SD</t>
    </r>
  </si>
  <si>
    <r>
      <t>Высокоскоростная купольная цветная видеокамера</t>
    </r>
    <r>
      <rPr>
        <sz val="8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день/ночь</t>
    </r>
    <r>
      <rPr>
        <b/>
        <sz val="8"/>
        <rFont val="Arial CYR"/>
        <family val="2"/>
        <charset val="204"/>
      </rPr>
      <t xml:space="preserve"> </t>
    </r>
    <r>
      <rPr>
        <sz val="8"/>
        <rFont val="Arial Cyr"/>
        <family val="2"/>
        <charset val="204"/>
      </rPr>
      <t xml:space="preserve">1/4'' SONY Super HAD CCD; </t>
    </r>
    <r>
      <rPr>
        <b/>
        <sz val="8"/>
        <color indexed="10"/>
        <rFont val="Arial Cyr"/>
        <family val="2"/>
        <charset val="204"/>
      </rPr>
      <t>700</t>
    </r>
    <r>
      <rPr>
        <sz val="8"/>
        <rFont val="Arial Cyr"/>
        <family val="2"/>
        <charset val="204"/>
      </rPr>
      <t xml:space="preserve"> ТВЛ, 1.0/0.1/0.02лк (Low shutter on), </t>
    </r>
    <r>
      <rPr>
        <b/>
        <sz val="8"/>
        <color indexed="10"/>
        <rFont val="Arial Cyr"/>
        <family val="2"/>
        <charset val="204"/>
      </rPr>
      <t>22X оптическое</t>
    </r>
    <r>
      <rPr>
        <sz val="8"/>
        <rFont val="Arial Cyr"/>
        <family val="2"/>
        <charset val="204"/>
      </rPr>
      <t xml:space="preserve"> (3.9мм ~ 85.8мм / 49,5°~2,4°, автофокусировка) и 11Х цифровое увеличение; S/N&gt;52 дБ, обзор 360°, 240 предустановок, 8 туров, </t>
    </r>
    <r>
      <rPr>
        <b/>
        <sz val="8"/>
        <rFont val="Arial CYR"/>
        <family val="2"/>
        <charset val="204"/>
      </rPr>
      <t>скорость до 600°/сек</t>
    </r>
    <r>
      <rPr>
        <sz val="8"/>
        <rFont val="Arial Cyr"/>
        <family val="2"/>
        <charset val="204"/>
      </rPr>
      <t>., 8 приватных зон, 8 тревожных входов, 4 тревожных реле, протокол Pelco-D, Fastrax; 1.2 кг, DC 24В / AC 24В, 20W</t>
    </r>
  </si>
  <si>
    <r>
      <t>Infinit</t>
    </r>
    <r>
      <rPr>
        <b/>
        <i/>
        <sz val="8"/>
        <color indexed="10"/>
        <rFont val="Arial"/>
        <family val="2"/>
        <charset val="204"/>
      </rPr>
      <t xml:space="preserve">y </t>
    </r>
    <r>
      <rPr>
        <b/>
        <sz val="8"/>
        <rFont val="Arial"/>
        <family val="2"/>
        <charset val="1"/>
      </rPr>
      <t>ISD-18ZWDN540ED</t>
    </r>
  </si>
  <si>
    <r>
      <t xml:space="preserve">Высокоскоростная купольная видеокамера </t>
    </r>
    <r>
      <rPr>
        <b/>
        <sz val="8"/>
        <rFont val="Arial"/>
        <family val="2"/>
        <charset val="1"/>
      </rPr>
      <t>ДЕНЬ/НОЧЬ</t>
    </r>
    <r>
      <rPr>
        <sz val="8"/>
        <rFont val="Arial"/>
        <family val="2"/>
        <charset val="1"/>
      </rPr>
      <t xml:space="preserve"> 1/4'' </t>
    </r>
    <r>
      <rPr>
        <b/>
        <sz val="8"/>
        <color indexed="8"/>
        <rFont val="Arial"/>
        <family val="2"/>
        <charset val="204"/>
      </rPr>
      <t>Sony Ex-View CCD</t>
    </r>
    <r>
      <rPr>
        <sz val="8"/>
        <rFont val="Arial"/>
        <family val="2"/>
        <charset val="1"/>
      </rPr>
      <t xml:space="preserve"> ; </t>
    </r>
    <r>
      <rPr>
        <b/>
        <sz val="8"/>
        <color indexed="10"/>
        <rFont val="Arial"/>
        <family val="2"/>
        <charset val="1"/>
      </rPr>
      <t>540/600</t>
    </r>
    <r>
      <rPr>
        <sz val="8"/>
        <rFont val="Arial"/>
        <family val="2"/>
        <charset val="1"/>
      </rPr>
      <t xml:space="preserve"> ТВЛ, 1.0/0.1/0.01лк,</t>
    </r>
    <r>
      <rPr>
        <sz val="8"/>
        <color indexed="8"/>
        <rFont val="Arial"/>
        <family val="2"/>
        <charset val="204"/>
      </rPr>
      <t xml:space="preserve"> </t>
    </r>
    <r>
      <rPr>
        <b/>
        <sz val="8"/>
        <color indexed="10"/>
        <rFont val="Arial"/>
        <family val="2"/>
        <charset val="1"/>
      </rPr>
      <t>18X оптическое</t>
    </r>
    <r>
      <rPr>
        <sz val="8"/>
        <color indexed="8"/>
        <rFont val="Arial"/>
        <family val="2"/>
        <charset val="204"/>
      </rPr>
      <t xml:space="preserve"> (4.1мм ~ 73.8мм / 48°~2.7°, автофокусировка)</t>
    </r>
    <r>
      <rPr>
        <sz val="8"/>
        <rFont val="Arial"/>
        <family val="2"/>
        <charset val="1"/>
      </rPr>
      <t xml:space="preserve"> и 12Х цифровое увеличение; S/N&gt;50 дБ, </t>
    </r>
    <r>
      <rPr>
        <sz val="8"/>
        <color indexed="8"/>
        <rFont val="Arial"/>
        <family val="2"/>
        <charset val="204"/>
      </rPr>
      <t xml:space="preserve"> </t>
    </r>
    <r>
      <rPr>
        <b/>
        <sz val="8"/>
        <color indexed="10"/>
        <rFont val="Arial"/>
        <family val="2"/>
        <charset val="1"/>
      </rPr>
      <t>Wide Dinamic Range</t>
    </r>
    <r>
      <rPr>
        <sz val="8"/>
        <color indexed="8"/>
        <rFont val="Arial"/>
        <family val="2"/>
        <charset val="204"/>
      </rPr>
      <t>,</t>
    </r>
    <r>
      <rPr>
        <sz val="8"/>
        <rFont val="Arial"/>
        <family val="2"/>
        <charset val="1"/>
      </rPr>
      <t xml:space="preserve"> обзор 360°, режим "ночного затвора",  240 предустановок, 8 туров, скорость до 380°/сек., 8 приватных зон, 8 тревожных входов, 4 тревожных реле, 1.2 кг, DC 24В / AC 24В, 20W</t>
    </r>
  </si>
  <si>
    <r>
      <t>Infinit</t>
    </r>
    <r>
      <rPr>
        <b/>
        <i/>
        <sz val="8"/>
        <color indexed="10"/>
        <rFont val="Arial"/>
        <family val="2"/>
        <charset val="204"/>
      </rPr>
      <t xml:space="preserve">y </t>
    </r>
    <r>
      <rPr>
        <b/>
        <sz val="8"/>
        <rFont val="Arial"/>
        <family val="2"/>
        <charset val="1"/>
      </rPr>
      <t>ISD-VPH22ZDN580SD</t>
    </r>
  </si>
  <si>
    <r>
      <t>Уличная вандалозащищенная</t>
    </r>
    <r>
      <rPr>
        <sz val="8"/>
        <color indexed="10"/>
        <rFont val="Arial"/>
        <family val="2"/>
        <charset val="204"/>
      </rPr>
      <t xml:space="preserve"> </t>
    </r>
    <r>
      <rPr>
        <b/>
        <sz val="8"/>
        <color indexed="10"/>
        <rFont val="Arial"/>
        <family val="2"/>
        <charset val="1"/>
      </rPr>
      <t>(IP-66)</t>
    </r>
    <r>
      <rPr>
        <sz val="8"/>
        <rFont val="Arial"/>
        <family val="2"/>
        <charset val="1"/>
      </rPr>
      <t xml:space="preserve"> высокоскоростная купольная цветная видеокамера </t>
    </r>
    <r>
      <rPr>
        <b/>
        <sz val="8"/>
        <rFont val="Arial"/>
        <family val="2"/>
        <charset val="1"/>
      </rPr>
      <t xml:space="preserve">ДЕНЬ/НОЧЬ </t>
    </r>
    <r>
      <rPr>
        <sz val="8"/>
        <rFont val="Arial"/>
        <family val="2"/>
        <charset val="1"/>
      </rPr>
      <t xml:space="preserve">1/4'' SONY Super HAD CCD; </t>
    </r>
    <r>
      <rPr>
        <b/>
        <sz val="8"/>
        <color indexed="10"/>
        <rFont val="Arial"/>
        <family val="2"/>
        <charset val="1"/>
      </rPr>
      <t>580/650</t>
    </r>
    <r>
      <rPr>
        <sz val="8"/>
        <rFont val="Arial"/>
        <family val="2"/>
        <charset val="1"/>
      </rPr>
      <t xml:space="preserve"> ТВЛ, 1.0/0.02/0.02лк (Low shutter on), </t>
    </r>
    <r>
      <rPr>
        <b/>
        <sz val="8"/>
        <color indexed="10"/>
        <rFont val="Arial"/>
        <family val="2"/>
        <charset val="1"/>
      </rPr>
      <t>22X оптическое</t>
    </r>
    <r>
      <rPr>
        <sz val="8"/>
        <rFont val="Arial"/>
        <family val="2"/>
        <charset val="1"/>
      </rPr>
      <t xml:space="preserve"> (3.9мм ~ 85.8мм / 49,5°~2,4°, автофокусировка) и 11Х цифровое увеличение; S/N&gt;52 дБ, обзор 360°, 128 предустановок, 4 тура, скорость до 360°/сек., 8 приватных зон, 4 тревожных входов, 1 тревожных реле (24VAC x 1A max), протокол Pelco-D, Fastrax; </t>
    </r>
    <r>
      <rPr>
        <b/>
        <sz val="8"/>
        <rFont val="Arial"/>
        <family val="2"/>
        <charset val="1"/>
      </rPr>
      <t xml:space="preserve">рабочая температура </t>
    </r>
    <r>
      <rPr>
        <b/>
        <sz val="8"/>
        <color indexed="10"/>
        <rFont val="Arial"/>
        <family val="2"/>
        <charset val="1"/>
      </rPr>
      <t>-40°С +50°С</t>
    </r>
    <r>
      <rPr>
        <sz val="8"/>
        <rFont val="Arial"/>
        <family val="2"/>
        <charset val="1"/>
      </rPr>
      <t xml:space="preserve">, 3.3 кг, AC 24В, 70W, </t>
    </r>
    <r>
      <rPr>
        <b/>
        <sz val="8"/>
        <color indexed="10"/>
        <rFont val="Arial"/>
        <family val="2"/>
        <charset val="1"/>
      </rPr>
      <t>кронштейны в комплект не входят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</si>
  <si>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rFont val="Arial"/>
        <family val="2"/>
        <charset val="1"/>
      </rPr>
      <t xml:space="preserve"> ISDH-VPX</t>
    </r>
  </si>
  <si>
    <r>
      <t xml:space="preserve">Уличный гермокожух для купольных видеокамер серии ISD с обогревом и вентилятором, </t>
    </r>
    <r>
      <rPr>
        <b/>
        <sz val="8"/>
        <rFont val="Arial"/>
        <family val="2"/>
        <charset val="1"/>
      </rPr>
      <t>в комплекте настенный и потолочный кронштейны</t>
    </r>
    <r>
      <rPr>
        <sz val="8"/>
        <rFont val="Arial"/>
        <family val="2"/>
        <charset val="1"/>
      </rPr>
      <t xml:space="preserve">, </t>
    </r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 xml:space="preserve">IP-65, </t>
    </r>
    <r>
      <rPr>
        <sz val="8"/>
        <color indexed="8"/>
        <rFont val="Arial"/>
        <family val="2"/>
        <charset val="204"/>
      </rPr>
      <t xml:space="preserve">-30°С +50°С (встроенный нагреватель и вентилятор), </t>
    </r>
    <r>
      <rPr>
        <sz val="8"/>
        <rFont val="Arial"/>
        <family val="2"/>
        <charset val="1"/>
      </rPr>
      <t>50Вт, ~24В, вес 4,3 кг.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</si>
  <si>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rFont val="Arial"/>
        <family val="2"/>
        <charset val="1"/>
      </rPr>
      <t xml:space="preserve"> ISDH-NVP</t>
    </r>
  </si>
  <si>
    <r>
      <t>Профессиональный уличный гермокожух для купольных видеокамер серии ISD с обогревом и вентилятором,</t>
    </r>
    <r>
      <rPr>
        <b/>
        <sz val="8"/>
        <rFont val="Arial"/>
        <family val="2"/>
        <charset val="1"/>
      </rPr>
      <t xml:space="preserve"> кронштейны в комплект не входят</t>
    </r>
    <r>
      <rPr>
        <sz val="8"/>
        <rFont val="Arial"/>
        <family val="2"/>
        <charset val="1"/>
      </rPr>
      <t xml:space="preserve">, </t>
    </r>
    <r>
      <rPr>
        <b/>
        <sz val="8"/>
        <color indexed="10"/>
        <rFont val="Arial"/>
        <family val="2"/>
        <charset val="1"/>
      </rPr>
      <t xml:space="preserve"> IP-66</t>
    </r>
    <r>
      <rPr>
        <sz val="8"/>
        <rFont val="Arial"/>
        <family val="2"/>
        <charset val="1"/>
      </rPr>
      <t xml:space="preserve">, </t>
    </r>
    <r>
      <rPr>
        <b/>
        <sz val="8"/>
        <color indexed="10"/>
        <rFont val="Arial"/>
        <family val="2"/>
        <charset val="1"/>
      </rPr>
      <t>-40°С +50°С</t>
    </r>
    <r>
      <rPr>
        <b/>
        <sz val="8"/>
        <color indexed="8"/>
        <rFont val="Arial"/>
        <family val="2"/>
        <charset val="204"/>
      </rPr>
      <t xml:space="preserve"> </t>
    </r>
    <r>
      <rPr>
        <sz val="8"/>
        <color indexed="8"/>
        <rFont val="Arial"/>
        <family val="2"/>
        <charset val="204"/>
      </rPr>
      <t>(встроенный нагреватель и вентилятор)</t>
    </r>
    <r>
      <rPr>
        <sz val="8"/>
        <rFont val="Arial"/>
        <family val="2"/>
        <charset val="1"/>
      </rPr>
      <t>50Вт, ~24В, вес 4,3 кг.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</si>
  <si>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rFont val="Arial"/>
        <family val="2"/>
        <charset val="1"/>
      </rPr>
      <t xml:space="preserve"> NVP-CB</t>
    </r>
  </si>
  <si>
    <t>Профессиональный потолочный кронштейн для подвесного монтажа гермокожуха ISDH-NVP, камеры IVPD-XH22ZDN580SD (на горизонтальную поверхность</t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</si>
  <si>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rFont val="Arial"/>
        <family val="2"/>
        <charset val="1"/>
      </rPr>
      <t xml:space="preserve"> NVP-WB</t>
    </r>
  </si>
  <si>
    <t>Профессиональный настенный кронштейн для установки гермокожуха ISDH-NVP и видеокамер ISD-VPHxxxxxxxxx, IVPD-XH22ZDN580SD на вертикальную поверхность</t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</si>
  <si>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rFont val="Arial"/>
        <family val="2"/>
        <charset val="1"/>
      </rPr>
      <t xml:space="preserve"> NVP-WBS24VAC</t>
    </r>
  </si>
  <si>
    <t>Профессиональный настенный кронштейн для установки гермокожуха ISDH-NVP и видеокамер ISD-VPHxxxxxxxxxx на вертикальную поверхность с интегрированной монтажной коробкой и платой ввода/вывода</t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</si>
  <si>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rFont val="Arial"/>
        <family val="2"/>
        <charset val="1"/>
      </rPr>
      <t xml:space="preserve"> NVP-WBS230VAC</t>
    </r>
  </si>
  <si>
    <t>Аналогично NVP-WBC24VAC, но со встроенным преобразователем ~230В/~24В</t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</si>
  <si>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rFont val="Arial"/>
        <family val="2"/>
        <charset val="1"/>
      </rPr>
      <t xml:space="preserve"> NVP-CPMA</t>
    </r>
  </si>
  <si>
    <t>Монтажный адаптер для установки совместно с ISD-CM/PM. Используется при установке видеокамер с кронштенами NVP-WBS24VAC/WBS230VAC на угол/столб.</t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</si>
  <si>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rFont val="Arial"/>
        <family val="2"/>
        <charset val="1"/>
      </rPr>
      <t xml:space="preserve"> ISD-CM</t>
    </r>
  </si>
  <si>
    <t>Кронштейн для установки гермокожухов ISDH-VPX/NVP и кронштейнов IVPD-CB и IVPD-WB на угол</t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</si>
  <si>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rFont val="Arial"/>
        <family val="2"/>
        <charset val="1"/>
      </rPr>
      <t xml:space="preserve"> ISD-PM</t>
    </r>
  </si>
  <si>
    <t>Кронштейн для установки гермокожухов ISDH-VPX/NVP на трубу</t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</si>
  <si>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rFont val="Arial"/>
        <family val="2"/>
        <charset val="1"/>
      </rPr>
      <t xml:space="preserve"> ISD-FMK</t>
    </r>
  </si>
  <si>
    <t>Профессиональный кронштейн для установки купольных видеокамер серии ISD в подвесной потолок</t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</si>
  <si>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color indexed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DST-16RS</t>
    </r>
  </si>
  <si>
    <t>16-канальный усилитель-распределитель RS-485 / 16xRS-422 для организации удаленного (до 1200м) контроля управляемых видеокамер Infinity всех серий. Возможно объединение нескольких блоков в системе (RS485 IN/OUT). Крепление в 19" стойку, вес 2.1кг, 48.2см x 4.4см x 14.31см, питание 12В пост. 10Вт, б/п в комплект не входит</t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</si>
  <si>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color indexed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ISD-RS</t>
    </r>
  </si>
  <si>
    <t>Конвертер RS-232 в RS-485, повторитель RS-485, вес 0,5 кг, питание 12В пост., б/п в комплект не входит. Используется при передачи сигналов телеметрии на расстояния более 1000м.</t>
  </si>
  <si>
    <t xml:space="preserve"> 4. Пульты для управления видеокамерами и видеорегистраторами, матричные переключатели</t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</si>
  <si>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rFont val="Arial"/>
        <family val="2"/>
        <charset val="1"/>
      </rPr>
      <t xml:space="preserve"> IVMX-328P2U</t>
    </r>
  </si>
  <si>
    <r>
      <t>Профессиональный матричный видеокоммутатор</t>
    </r>
    <r>
      <rPr>
        <sz val="8"/>
        <color indexed="8"/>
        <rFont val="Arial"/>
        <family val="2"/>
        <charset val="204"/>
      </rPr>
      <t>.</t>
    </r>
    <r>
      <rPr>
        <b/>
        <sz val="8"/>
        <color indexed="10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>32</t>
    </r>
    <r>
      <rPr>
        <sz val="8"/>
        <color indexed="8"/>
        <rFont val="Arial"/>
        <family val="2"/>
        <charset val="204"/>
      </rPr>
      <t xml:space="preserve"> сквозных входа / 8 выходовна мониторы. Тревожные вх/вых — 16/2. Внешние порты: 3 х RS-485, 1 х RS-422/485, 1 х RS-232 Управление с помощью системного контроллера</t>
    </r>
    <r>
      <rPr>
        <b/>
        <sz val="8"/>
        <color indexed="8"/>
        <rFont val="Arial"/>
        <family val="2"/>
        <charset val="204"/>
      </rPr>
      <t xml:space="preserve"> </t>
    </r>
    <r>
      <rPr>
        <b/>
        <sz val="8"/>
        <color indexed="10"/>
        <rFont val="Arial"/>
        <family val="2"/>
        <charset val="1"/>
      </rPr>
      <t>ITC-N300P</t>
    </r>
    <r>
      <rPr>
        <sz val="8"/>
        <color indexed="8"/>
        <rFont val="Arial"/>
        <family val="2"/>
        <charset val="204"/>
      </rPr>
      <t xml:space="preserve"> (до 8 в системе). Работе в опреативном режиме и по расписанию (до 80 программ). Возможность построения системы на 512/128 вх/вых (16 коммутаторов по независимой схеме). Возможность создания системы с центральным(управляющим) коммутатором и зависимыми (до 3шт) макс 128 входов и 8 видеовыходов. Питание 12В/12Вт (БП в комплекте), 432(Ш) x 88(В) x 310(Г) мм, монтаж в 19' стойку выс. 2U (кронштейны в кромплекте), вес 4.2кг 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</si>
  <si>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i/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1"/>
      </rPr>
      <t>ITC-LDRM</t>
    </r>
  </si>
  <si>
    <r>
      <t xml:space="preserve"> Контроллер на 255 устройств (PTZ, DVR),</t>
    </r>
    <r>
      <rPr>
        <sz val="8"/>
        <color indexed="10"/>
        <rFont val="Arial"/>
        <family val="2"/>
        <charset val="204"/>
      </rPr>
      <t xml:space="preserve"> </t>
    </r>
    <r>
      <rPr>
        <b/>
        <sz val="8"/>
        <color indexed="10"/>
        <rFont val="Arial"/>
        <family val="2"/>
        <charset val="1"/>
      </rPr>
      <t xml:space="preserve">3-х </t>
    </r>
    <r>
      <rPr>
        <b/>
        <sz val="8"/>
        <rFont val="Arial"/>
        <family val="2"/>
        <charset val="1"/>
      </rPr>
      <t>координатный джойстик</t>
    </r>
    <r>
      <rPr>
        <sz val="8"/>
        <rFont val="Arial"/>
        <family val="2"/>
        <charset val="1"/>
      </rPr>
      <t>, клавиатура, возможность работы с видеорегистраторами серий NDR-MххххP и LDR-MxxxxH, поддержка протоколов Pelco-D, Fastrax II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</si>
  <si>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rFont val="Arial"/>
        <family val="2"/>
        <charset val="1"/>
      </rPr>
      <t xml:space="preserve"> ITC-250P</t>
    </r>
  </si>
  <si>
    <r>
      <t xml:space="preserve">Контроллер на 32 камеры, </t>
    </r>
    <r>
      <rPr>
        <b/>
        <sz val="8"/>
        <color indexed="10"/>
        <rFont val="Arial"/>
        <family val="2"/>
        <charset val="1"/>
      </rPr>
      <t xml:space="preserve">3-х </t>
    </r>
    <r>
      <rPr>
        <b/>
        <sz val="8"/>
        <rFont val="Arial"/>
        <family val="2"/>
        <charset val="1"/>
      </rPr>
      <t>координатный джойстик</t>
    </r>
    <r>
      <rPr>
        <sz val="8"/>
        <rFont val="Arial"/>
        <family val="2"/>
        <charset val="1"/>
      </rPr>
      <t xml:space="preserve">, клавиатура, работа в паре с другим контроллером (master-slave), возможность работы с видеорегистраторами серий NDR-S, NDR-X и NDR-DLX, рабочий протокол Fastrax, протокол </t>
    </r>
    <r>
      <rPr>
        <b/>
        <sz val="8"/>
        <rFont val="Arial"/>
        <family val="2"/>
        <charset val="1"/>
      </rPr>
      <t>Pelco-D не поддерживается!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</si>
  <si>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rFont val="Arial"/>
        <family val="2"/>
        <charset val="1"/>
      </rPr>
      <t xml:space="preserve"> ITC-N300P</t>
    </r>
  </si>
  <si>
    <r>
      <t xml:space="preserve">Контроллер на 254 камеры, </t>
    </r>
    <r>
      <rPr>
        <b/>
        <sz val="8"/>
        <color indexed="10"/>
        <rFont val="Arial"/>
        <family val="2"/>
        <charset val="1"/>
      </rPr>
      <t>3-х</t>
    </r>
    <r>
      <rPr>
        <b/>
        <sz val="8"/>
        <rFont val="Arial"/>
        <family val="2"/>
        <charset val="1"/>
      </rPr>
      <t xml:space="preserve"> координатный джойстик</t>
    </r>
    <r>
      <rPr>
        <sz val="8"/>
        <rFont val="Arial"/>
        <family val="2"/>
        <charset val="1"/>
      </rPr>
      <t xml:space="preserve">, клавиатура, работа в паре с другим контроллером (1master-3slave), возможность работы с видеорегистраторами серий NDR-S, NDR-X и NDR-DLX и </t>
    </r>
    <r>
      <rPr>
        <b/>
        <sz val="8"/>
        <rFont val="Arial"/>
        <family val="2"/>
        <charset val="1"/>
      </rPr>
      <t>матричным коммутатором IVMX-328P2U</t>
    </r>
    <r>
      <rPr>
        <sz val="8"/>
        <rFont val="Arial"/>
        <family val="2"/>
        <charset val="1"/>
      </rPr>
      <t>, поддержка протокола Pelco-D, Fastrax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</si>
  <si>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rFont val="Arial"/>
        <family val="2"/>
        <charset val="1"/>
      </rPr>
      <t xml:space="preserve"> ITC-R100P</t>
    </r>
  </si>
  <si>
    <r>
      <t xml:space="preserve">Экономичный беспроводной ИК-контроллер для управления видеокамерами со встроенным трансфокатором (CX-22Zxxx, IWPC-xxxxxx, VPFX). В комплекте ИК-пульт и ИК-приемник с выходом RS-485. Управление до 15 камер. </t>
    </r>
    <r>
      <rPr>
        <b/>
        <sz val="8"/>
        <rFont val="Arial"/>
        <family val="2"/>
        <charset val="1"/>
      </rPr>
      <t>Контроллер предназначен только для управления функцией ZOOM</t>
    </r>
    <r>
      <rPr>
        <sz val="8"/>
        <rFont val="Arial"/>
        <family val="2"/>
        <charset val="1"/>
      </rPr>
      <t>, протокол Pelco-D</t>
    </r>
  </si>
  <si>
    <t xml:space="preserve"> 5. Гермокожухи и кронштейны</t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</si>
  <si>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rFont val="Arial"/>
        <family val="2"/>
        <charset val="1"/>
      </rPr>
      <t xml:space="preserve"> ICH-300M </t>
    </r>
  </si>
  <si>
    <r>
      <t>Уличный гермокожух</t>
    </r>
    <r>
      <rPr>
        <sz val="8"/>
        <rFont val="Arial"/>
        <family val="2"/>
        <charset val="1"/>
      </rPr>
      <t xml:space="preserve"> с обогревом, IP-66, ~220В, </t>
    </r>
    <r>
      <rPr>
        <sz val="8"/>
        <color indexed="8"/>
        <rFont val="Arial"/>
        <family val="2"/>
        <charset val="204"/>
      </rPr>
      <t xml:space="preserve"> </t>
    </r>
    <r>
      <rPr>
        <b/>
        <sz val="8"/>
        <color indexed="10"/>
        <rFont val="Arial"/>
        <family val="2"/>
        <charset val="1"/>
      </rPr>
      <t>-40°С</t>
    </r>
    <r>
      <rPr>
        <sz val="8"/>
        <color indexed="8"/>
        <rFont val="Arial"/>
        <family val="2"/>
        <charset val="204"/>
      </rPr>
      <t>,</t>
    </r>
    <r>
      <rPr>
        <sz val="8"/>
        <rFont val="Arial"/>
        <family val="2"/>
        <charset val="1"/>
      </rPr>
      <t xml:space="preserve"> 5.3Вт, </t>
    </r>
    <r>
      <rPr>
        <b/>
        <sz val="8"/>
        <rFont val="Arial"/>
        <family val="2"/>
        <charset val="1"/>
      </rPr>
      <t>76x72x300мм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</si>
  <si>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rFont val="Arial"/>
        <family val="2"/>
        <charset val="1"/>
      </rPr>
      <t xml:space="preserve"> ICH-300M/24V</t>
    </r>
  </si>
  <si>
    <r>
      <t xml:space="preserve">Уличный гермокожух </t>
    </r>
    <r>
      <rPr>
        <sz val="8"/>
        <rFont val="Arial"/>
        <family val="2"/>
        <charset val="1"/>
      </rPr>
      <t xml:space="preserve">с обогревом, IP-66, ~24В / -12В, </t>
    </r>
    <r>
      <rPr>
        <b/>
        <sz val="8"/>
        <color indexed="8"/>
        <rFont val="Arial"/>
        <family val="2"/>
        <charset val="204"/>
      </rPr>
      <t xml:space="preserve"> </t>
    </r>
    <r>
      <rPr>
        <b/>
        <sz val="8"/>
        <color indexed="10"/>
        <rFont val="Arial"/>
        <family val="2"/>
        <charset val="1"/>
      </rPr>
      <t>-40°С</t>
    </r>
    <r>
      <rPr>
        <sz val="8"/>
        <color indexed="8"/>
        <rFont val="Arial"/>
        <family val="2"/>
        <charset val="204"/>
      </rPr>
      <t>,</t>
    </r>
    <r>
      <rPr>
        <sz val="8"/>
        <rFont val="Arial"/>
        <family val="2"/>
        <charset val="1"/>
      </rPr>
      <t xml:space="preserve">17Вт, </t>
    </r>
    <r>
      <rPr>
        <b/>
        <sz val="8"/>
        <rFont val="Arial"/>
        <family val="2"/>
        <charset val="1"/>
      </rPr>
      <t>76x72x300мм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</si>
  <si>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color indexed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IB-210M</t>
    </r>
  </si>
  <si>
    <r>
      <t xml:space="preserve">Кронштейн для гермокожухов </t>
    </r>
    <r>
      <rPr>
        <b/>
        <sz val="8"/>
        <rFont val="Arial"/>
        <family val="2"/>
        <charset val="1"/>
      </rPr>
      <t>ICH-300M</t>
    </r>
    <r>
      <rPr>
        <sz val="8"/>
        <rFont val="Arial"/>
        <family val="2"/>
        <charset val="1"/>
      </rPr>
      <t>, L=210мм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</si>
  <si>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rFont val="Arial"/>
        <family val="2"/>
        <charset val="1"/>
      </rPr>
      <t xml:space="preserve"> IB-115E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</si>
  <si>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color indexed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IB-150P</t>
    </r>
  </si>
  <si>
    <t>Профессиональный металлический кронштейн для установки  корпусных видеокамер внутри помещения, L=150мм, кабель-канал</t>
  </si>
  <si>
    <r>
      <t>Infinit</t>
    </r>
    <r>
      <rPr>
        <b/>
        <i/>
        <sz val="8"/>
        <color indexed="10"/>
        <rFont val="Arial Cyr"/>
        <charset val="204"/>
      </rPr>
      <t xml:space="preserve">y </t>
    </r>
    <r>
      <rPr>
        <b/>
        <sz val="8"/>
        <rFont val="Arial CYR"/>
        <family val="2"/>
        <charset val="204"/>
      </rPr>
      <t>UJB</t>
    </r>
  </si>
  <si>
    <t>Универсальная распределительная коробка UJB, диам. 142 мм, высота 51 мм
Подходит для камер SRX-VFDN700LED и SRX-WDN700LED. Для камеры CVPD-TWDN700LED может использоваться вместе с кронштейном CXVD-WB (настенным) или CXVD-PDM (потолочным)</t>
  </si>
  <si>
    <t xml:space="preserve">      Устройство грозозащиты</t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</si>
  <si>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color indexed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LР-103</t>
    </r>
  </si>
  <si>
    <r>
      <t xml:space="preserve">Устройство грозозащиты, пассивное, полоса 50Гц-7МГц, </t>
    </r>
    <r>
      <rPr>
        <b/>
        <sz val="8"/>
        <rFont val="Arial"/>
        <family val="2"/>
        <charset val="1"/>
      </rPr>
      <t>затухание полезного сигнала не более 3дБ</t>
    </r>
    <r>
      <rPr>
        <sz val="8"/>
        <rFont val="Arial"/>
        <family val="2"/>
        <charset val="1"/>
      </rPr>
      <t>, -50°С+45°С, 100x65x30мм</t>
    </r>
  </si>
  <si>
    <t xml:space="preserve"> 6. Профессиональные видеомониторы</t>
  </si>
  <si>
    <r>
      <t>Infinit</t>
    </r>
    <r>
      <rPr>
        <b/>
        <i/>
        <sz val="8"/>
        <color indexed="10"/>
        <rFont val="Arial Cyr"/>
        <charset val="204"/>
      </rPr>
      <t>y</t>
    </r>
    <r>
      <rPr>
        <b/>
        <sz val="8"/>
        <color indexed="10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>ILM-17PA</t>
    </r>
  </si>
  <si>
    <r>
      <t xml:space="preserve">Профессиональный LCD-монитор </t>
    </r>
    <r>
      <rPr>
        <b/>
        <sz val="8"/>
        <color indexed="10"/>
        <rFont val="Arial"/>
        <family val="2"/>
        <charset val="1"/>
      </rPr>
      <t>17"</t>
    </r>
    <r>
      <rPr>
        <sz val="8"/>
        <rFont val="Arial"/>
        <family val="2"/>
        <charset val="1"/>
      </rPr>
      <t>, PAL/NTSC,</t>
    </r>
    <r>
      <rPr>
        <sz val="8"/>
        <color indexed="10"/>
        <rFont val="Arial"/>
        <family val="2"/>
        <charset val="204"/>
      </rPr>
      <t xml:space="preserve"> 650ТВЛ</t>
    </r>
    <r>
      <rPr>
        <sz val="8"/>
        <rFont val="Arial"/>
        <family val="2"/>
        <charset val="1"/>
      </rPr>
      <t>,</t>
    </r>
    <r>
      <rPr>
        <sz val="8"/>
        <color indexed="8"/>
        <rFont val="Arial"/>
        <family val="2"/>
        <charset val="204"/>
      </rPr>
      <t xml:space="preserve"> </t>
    </r>
    <r>
      <rPr>
        <sz val="8"/>
        <rFont val="Arial"/>
        <family val="2"/>
        <charset val="1"/>
      </rPr>
      <t xml:space="preserve">1280х1024, 1000:1; </t>
    </r>
    <r>
      <rPr>
        <b/>
        <sz val="8"/>
        <color indexed="8"/>
        <rFont val="Arial"/>
        <family val="2"/>
        <charset val="204"/>
      </rPr>
      <t>3D Comb Filter</t>
    </r>
    <r>
      <rPr>
        <sz val="8"/>
        <color indexed="8"/>
        <rFont val="Arial"/>
        <family val="2"/>
        <charset val="204"/>
      </rPr>
      <t xml:space="preserve">, </t>
    </r>
    <r>
      <rPr>
        <sz val="8"/>
        <rFont val="Arial"/>
        <family val="2"/>
        <charset val="1"/>
      </rPr>
      <t>5мс, входы: 2хBNC / 1xVGA / 1xS-VHC / 1xRCA</t>
    </r>
    <r>
      <rPr>
        <sz val="8"/>
        <color indexed="8"/>
        <rFont val="Arial"/>
        <family val="2"/>
        <charset val="204"/>
      </rPr>
      <t>; выходы 2xBNC, 1xS-Video;</t>
    </r>
    <r>
      <rPr>
        <sz val="8"/>
        <rFont val="Arial"/>
        <family val="2"/>
        <charset val="1"/>
      </rPr>
      <t xml:space="preserve"> пластиковый корпус,</t>
    </r>
    <r>
      <rPr>
        <b/>
        <sz val="8"/>
        <rFont val="Arial"/>
        <family val="2"/>
        <charset val="1"/>
      </rPr>
      <t xml:space="preserve"> защитное стекло,</t>
    </r>
    <r>
      <rPr>
        <sz val="8"/>
        <rFont val="Arial"/>
        <family val="2"/>
        <charset val="1"/>
      </rPr>
      <t xml:space="preserve"> кронштейн в комплекте</t>
    </r>
  </si>
  <si>
    <r>
      <t>Infinit</t>
    </r>
    <r>
      <rPr>
        <b/>
        <i/>
        <sz val="8"/>
        <color indexed="10"/>
        <rFont val="Arial Cyr"/>
        <charset val="204"/>
      </rPr>
      <t>y</t>
    </r>
    <r>
      <rPr>
        <b/>
        <sz val="8"/>
        <color indexed="10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>ILM-19PA</t>
    </r>
  </si>
  <si>
    <r>
      <t xml:space="preserve">Профессиональная LCD-монитор </t>
    </r>
    <r>
      <rPr>
        <b/>
        <sz val="8"/>
        <color indexed="10"/>
        <rFont val="Arial"/>
        <family val="2"/>
        <charset val="1"/>
      </rPr>
      <t>19"</t>
    </r>
    <r>
      <rPr>
        <sz val="8"/>
        <rFont val="Arial"/>
        <family val="2"/>
        <charset val="1"/>
      </rPr>
      <t xml:space="preserve">, PAL/NTSC, </t>
    </r>
    <r>
      <rPr>
        <sz val="8"/>
        <color indexed="10"/>
        <rFont val="Arial"/>
        <family val="2"/>
        <charset val="204"/>
      </rPr>
      <t>650ТВЛ</t>
    </r>
    <r>
      <rPr>
        <sz val="8"/>
        <rFont val="Arial"/>
        <family val="2"/>
        <charset val="1"/>
      </rPr>
      <t xml:space="preserve">,1280х1024, 1000:1; </t>
    </r>
    <r>
      <rPr>
        <b/>
        <sz val="8"/>
        <color indexed="8"/>
        <rFont val="Arial"/>
        <family val="2"/>
        <charset val="204"/>
      </rPr>
      <t>3D Comb Filter</t>
    </r>
    <r>
      <rPr>
        <sz val="8"/>
        <color indexed="8"/>
        <rFont val="Arial"/>
        <family val="2"/>
        <charset val="204"/>
      </rPr>
      <t xml:space="preserve">, </t>
    </r>
    <r>
      <rPr>
        <sz val="8"/>
        <rFont val="Arial"/>
        <family val="2"/>
        <charset val="1"/>
      </rPr>
      <t xml:space="preserve">5мс, </t>
    </r>
    <r>
      <rPr>
        <sz val="8"/>
        <color indexed="8"/>
        <rFont val="Arial"/>
        <family val="2"/>
        <charset val="204"/>
      </rPr>
      <t xml:space="preserve">входы: 2хBNC / 1xVGA / 1xS-VHC / 1xRCA; выходы 2xBNC, 1xS-Video; </t>
    </r>
    <r>
      <rPr>
        <sz val="8"/>
        <rFont val="Arial"/>
        <family val="2"/>
        <charset val="1"/>
      </rPr>
      <t>пластиковый</t>
    </r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 xml:space="preserve">корпус, </t>
    </r>
    <r>
      <rPr>
        <b/>
        <sz val="8"/>
        <color indexed="8"/>
        <rFont val="Arial"/>
        <family val="2"/>
        <charset val="204"/>
      </rPr>
      <t xml:space="preserve"> защитное стекло</t>
    </r>
    <r>
      <rPr>
        <sz val="8"/>
        <color indexed="8"/>
        <rFont val="Arial"/>
        <family val="2"/>
        <charset val="204"/>
      </rPr>
      <t>,</t>
    </r>
    <r>
      <rPr>
        <b/>
        <sz val="8"/>
        <color indexed="8"/>
        <rFont val="Arial"/>
        <family val="2"/>
        <charset val="204"/>
      </rPr>
      <t xml:space="preserve"> </t>
    </r>
    <r>
      <rPr>
        <sz val="8"/>
        <rFont val="Arial"/>
        <family val="2"/>
        <charset val="1"/>
      </rPr>
      <t>кронштейн в комплекте</t>
    </r>
  </si>
  <si>
    <r>
      <t>Infinit</t>
    </r>
    <r>
      <rPr>
        <b/>
        <i/>
        <sz val="8"/>
        <color indexed="10"/>
        <rFont val="Arial Cyr"/>
        <charset val="204"/>
      </rPr>
      <t>y</t>
    </r>
    <r>
      <rPr>
        <b/>
        <sz val="8"/>
        <color indexed="10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>ILM-C19P</t>
    </r>
  </si>
  <si>
    <r>
      <t xml:space="preserve">Профессиональная TFT-панель </t>
    </r>
    <r>
      <rPr>
        <b/>
        <sz val="8"/>
        <color indexed="10"/>
        <rFont val="Arial"/>
        <family val="2"/>
        <charset val="1"/>
      </rPr>
      <t>19"</t>
    </r>
    <r>
      <rPr>
        <sz val="8"/>
        <rFont val="Arial"/>
        <family val="2"/>
        <charset val="1"/>
      </rPr>
      <t>, PAL/NTSC,</t>
    </r>
    <r>
      <rPr>
        <sz val="8"/>
        <color indexed="10"/>
        <rFont val="Arial"/>
        <family val="2"/>
        <charset val="204"/>
      </rPr>
      <t xml:space="preserve"> 700ТВЛ</t>
    </r>
    <r>
      <rPr>
        <sz val="8"/>
        <color indexed="8"/>
        <rFont val="Arial"/>
        <family val="2"/>
        <charset val="204"/>
      </rPr>
      <t>,</t>
    </r>
    <r>
      <rPr>
        <sz val="8"/>
        <rFont val="Arial"/>
        <family val="2"/>
        <charset val="1"/>
      </rPr>
      <t xml:space="preserve"> 1280х1024, 1000:1; </t>
    </r>
    <r>
      <rPr>
        <b/>
        <sz val="8"/>
        <color indexed="8"/>
        <rFont val="Arial"/>
        <family val="2"/>
        <charset val="204"/>
      </rPr>
      <t>3D Comb Filter</t>
    </r>
    <r>
      <rPr>
        <sz val="8"/>
        <color indexed="8"/>
        <rFont val="Arial"/>
        <family val="2"/>
        <charset val="204"/>
      </rPr>
      <t xml:space="preserve">, </t>
    </r>
    <r>
      <rPr>
        <sz val="8"/>
        <rFont val="Arial"/>
        <family val="2"/>
        <charset val="1"/>
      </rPr>
      <t xml:space="preserve">5мс, </t>
    </r>
    <r>
      <rPr>
        <sz val="8"/>
        <color indexed="8"/>
        <rFont val="Arial"/>
        <family val="2"/>
        <charset val="204"/>
      </rPr>
      <t xml:space="preserve">входы: 2хBNC / 1xVGA / 1xS-VHC / 1xRCA / </t>
    </r>
    <r>
      <rPr>
        <b/>
        <sz val="8"/>
        <color indexed="8"/>
        <rFont val="Arial"/>
        <family val="2"/>
        <charset val="204"/>
      </rPr>
      <t>1xHDMI</t>
    </r>
    <r>
      <rPr>
        <sz val="8"/>
        <color indexed="8"/>
        <rFont val="Arial"/>
        <family val="2"/>
        <charset val="204"/>
      </rPr>
      <t>;  выходы 2xBNC,</t>
    </r>
    <r>
      <rPr>
        <sz val="8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металлический корпус</t>
    </r>
    <r>
      <rPr>
        <sz val="8"/>
        <rFont val="Arial"/>
        <family val="2"/>
        <charset val="1"/>
      </rPr>
      <t>,</t>
    </r>
    <r>
      <rPr>
        <b/>
        <sz val="8"/>
        <color indexed="8"/>
        <rFont val="Arial"/>
        <family val="2"/>
        <charset val="204"/>
      </rPr>
      <t xml:space="preserve"> защитное стекло</t>
    </r>
    <r>
      <rPr>
        <sz val="8"/>
        <color indexed="8"/>
        <rFont val="Arial"/>
        <family val="2"/>
        <charset val="204"/>
      </rPr>
      <t xml:space="preserve">, </t>
    </r>
    <r>
      <rPr>
        <sz val="8"/>
        <rFont val="Arial"/>
        <family val="2"/>
        <charset val="1"/>
      </rPr>
      <t>кронштейн опционально</t>
    </r>
  </si>
  <si>
    <r>
      <t>Infinit</t>
    </r>
    <r>
      <rPr>
        <b/>
        <i/>
        <sz val="8"/>
        <color indexed="10"/>
        <rFont val="Arial Cyr"/>
        <charset val="204"/>
      </rPr>
      <t>y</t>
    </r>
    <r>
      <rPr>
        <b/>
        <sz val="8"/>
        <color indexed="10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>ILM-WB</t>
    </r>
  </si>
  <si>
    <r>
      <t>Настенный кронштейн</t>
    </r>
    <r>
      <rPr>
        <sz val="8"/>
        <rFont val="Arial"/>
        <family val="2"/>
        <charset val="1"/>
      </rPr>
      <t xml:space="preserve"> для серий ILM-C/PA</t>
    </r>
  </si>
  <si>
    <r>
      <t>Infinit</t>
    </r>
    <r>
      <rPr>
        <b/>
        <i/>
        <sz val="8"/>
        <color indexed="10"/>
        <rFont val="Arial Cyr"/>
        <charset val="204"/>
      </rPr>
      <t>y</t>
    </r>
    <r>
      <rPr>
        <b/>
        <sz val="8"/>
        <rFont val="Arial CYR"/>
        <family val="2"/>
        <charset val="204"/>
      </rPr>
      <t xml:space="preserve"> ILM-SB</t>
    </r>
  </si>
  <si>
    <r>
      <t>Настольный кронштейн</t>
    </r>
    <r>
      <rPr>
        <sz val="8"/>
        <rFont val="Arial"/>
        <family val="2"/>
        <charset val="1"/>
      </rPr>
      <t xml:space="preserve"> для серий ILM-C/PA</t>
    </r>
  </si>
  <si>
    <r>
      <t>Evidence</t>
    </r>
    <r>
      <rPr>
        <b/>
        <sz val="8"/>
        <color indexed="10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>WideScreen-21</t>
    </r>
  </si>
  <si>
    <r>
      <t xml:space="preserve">Профессиональный TFT-LCD-монитор </t>
    </r>
    <r>
      <rPr>
        <b/>
        <sz val="8"/>
        <color indexed="10"/>
        <rFont val="Arial"/>
        <family val="2"/>
        <charset val="1"/>
      </rPr>
      <t>21.5"</t>
    </r>
    <r>
      <rPr>
        <sz val="8"/>
        <rFont val="Arial"/>
        <family val="2"/>
        <charset val="1"/>
      </rPr>
      <t xml:space="preserve">, 16:9, </t>
    </r>
    <r>
      <rPr>
        <b/>
        <sz val="8"/>
        <rFont val="Arial"/>
        <family val="2"/>
        <charset val="1"/>
      </rPr>
      <t>1920x1080</t>
    </r>
    <r>
      <rPr>
        <sz val="8"/>
        <rFont val="Arial"/>
        <family val="2"/>
        <charset val="1"/>
      </rPr>
      <t>, 1000:1; 5мс; Аудио 2Вт; VGA, DVI, 514.5x370.0x182мм, DC12V, 25Вт, 3.65кг, настольный кронштейн в комплекте.</t>
    </r>
  </si>
  <si>
    <r>
      <t>Evidence</t>
    </r>
    <r>
      <rPr>
        <b/>
        <sz val="8"/>
        <color indexed="10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>WideScreen-32</t>
    </r>
  </si>
  <si>
    <r>
      <t xml:space="preserve">Профессиональный TFT-LCD-монитор </t>
    </r>
    <r>
      <rPr>
        <b/>
        <sz val="8"/>
        <color indexed="10"/>
        <rFont val="Arial"/>
        <family val="2"/>
        <charset val="1"/>
      </rPr>
      <t>32"</t>
    </r>
    <r>
      <rPr>
        <sz val="8"/>
        <color indexed="8"/>
        <rFont val="Arial"/>
        <family val="2"/>
        <charset val="204"/>
      </rPr>
      <t xml:space="preserve">, 16:9, </t>
    </r>
    <r>
      <rPr>
        <b/>
        <sz val="8"/>
        <color indexed="8"/>
        <rFont val="Arial"/>
        <family val="2"/>
        <charset val="204"/>
      </rPr>
      <t>1920x1080</t>
    </r>
    <r>
      <rPr>
        <sz val="8"/>
        <color indexed="8"/>
        <rFont val="Arial"/>
        <family val="2"/>
        <charset val="204"/>
      </rPr>
      <t xml:space="preserve">, 1300:1; 5мс; Аудио 2Вт; VGA, DVI, </t>
    </r>
    <r>
      <rPr>
        <b/>
        <sz val="8"/>
        <color indexed="8"/>
        <rFont val="Arial"/>
        <family val="2"/>
        <charset val="204"/>
      </rPr>
      <t>HDMI</t>
    </r>
    <r>
      <rPr>
        <sz val="8"/>
        <color indexed="8"/>
        <rFont val="Arial"/>
        <family val="2"/>
        <charset val="204"/>
      </rPr>
      <t>, BNC, S-Video, 792x488.5x103.5мм, 220VAC, 120Вт, 22кг, настольный кронштейн в комплекте.</t>
    </r>
  </si>
  <si>
    <r>
      <t>Evidence</t>
    </r>
    <r>
      <rPr>
        <b/>
        <sz val="8"/>
        <color indexed="10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>WideScreen-42</t>
    </r>
  </si>
  <si>
    <r>
      <t xml:space="preserve">Профессиональный TFT-LCD-монитор </t>
    </r>
    <r>
      <rPr>
        <b/>
        <sz val="8"/>
        <color indexed="10"/>
        <rFont val="Arial"/>
        <family val="2"/>
        <charset val="1"/>
      </rPr>
      <t>42"</t>
    </r>
    <r>
      <rPr>
        <sz val="8"/>
        <color indexed="8"/>
        <rFont val="Arial"/>
        <family val="2"/>
        <charset val="204"/>
      </rPr>
      <t xml:space="preserve">, 16:9, </t>
    </r>
    <r>
      <rPr>
        <b/>
        <sz val="8"/>
        <color indexed="8"/>
        <rFont val="Arial"/>
        <family val="2"/>
        <charset val="204"/>
      </rPr>
      <t>1920x1080</t>
    </r>
    <r>
      <rPr>
        <sz val="8"/>
        <color indexed="8"/>
        <rFont val="Arial"/>
        <family val="2"/>
        <charset val="204"/>
      </rPr>
      <t xml:space="preserve">, 1300:1; 5мс; Аудио 7Вт; VGA, DVI, </t>
    </r>
    <r>
      <rPr>
        <b/>
        <sz val="8"/>
        <color indexed="8"/>
        <rFont val="Arial"/>
        <family val="2"/>
        <charset val="204"/>
      </rPr>
      <t>HDMI</t>
    </r>
    <r>
      <rPr>
        <sz val="8"/>
        <color indexed="8"/>
        <rFont val="Arial"/>
        <family val="2"/>
        <charset val="204"/>
      </rPr>
      <t>, BNC, S-Video, 1063x655x120мм, 220VAC, 250Вт, 35кг, настольный кронштейн в комплекте.</t>
    </r>
  </si>
  <si>
    <r>
      <t>Evidence</t>
    </r>
    <r>
      <rPr>
        <b/>
        <sz val="8"/>
        <color indexed="10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>WMK-21L</t>
    </r>
  </si>
  <si>
    <r>
      <t>Настенный кронштейн</t>
    </r>
    <r>
      <rPr>
        <sz val="8"/>
        <rFont val="Arial"/>
        <family val="2"/>
        <charset val="1"/>
      </rPr>
      <t xml:space="preserve"> для установки монитора WideScreen-21</t>
    </r>
  </si>
  <si>
    <r>
      <t>Evidence</t>
    </r>
    <r>
      <rPr>
        <b/>
        <sz val="8"/>
        <color indexed="10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>WMK-32L</t>
    </r>
  </si>
  <si>
    <r>
      <t>Настенный кронштейн</t>
    </r>
    <r>
      <rPr>
        <sz val="8"/>
        <rFont val="Arial"/>
        <family val="2"/>
        <charset val="1"/>
      </rPr>
      <t xml:space="preserve"> для установки монитора WideScreen-32</t>
    </r>
  </si>
  <si>
    <r>
      <t>Evidence</t>
    </r>
    <r>
      <rPr>
        <b/>
        <sz val="8"/>
        <color indexed="10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>WMK-42L</t>
    </r>
  </si>
  <si>
    <r>
      <t>Настенный кронштейн</t>
    </r>
    <r>
      <rPr>
        <sz val="8"/>
        <rFont val="Arial"/>
        <family val="2"/>
        <charset val="1"/>
      </rPr>
      <t xml:space="preserve"> для установки монитора WideScreen-42</t>
    </r>
  </si>
  <si>
    <t xml:space="preserve"> 7. Устройства цифровой видеозаписи Infinity</t>
  </si>
  <si>
    <t xml:space="preserve">      Профессиональные многоканальные видеорегистраторы</t>
  </si>
  <si>
    <t xml:space="preserve">      Платформа NDR-C / NDR-S / NDR-X / NDR-DLX</t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</si>
  <si>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color indexed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NDR-C400EZ</t>
    </r>
  </si>
  <si>
    <r>
      <t>Профессиональный цифровой видеорегистратор начального уровня,</t>
    </r>
    <r>
      <rPr>
        <b/>
        <sz val="8"/>
        <rFont val="Arial"/>
        <family val="2"/>
        <charset val="1"/>
      </rPr>
      <t xml:space="preserve"> 4-канальный </t>
    </r>
    <r>
      <rPr>
        <sz val="8"/>
        <rFont val="Arial"/>
        <family val="2"/>
        <charset val="1"/>
      </rPr>
      <t xml:space="preserve">, триплексный режим работы, скорость отображения 100 к/сек(720х576), скорость записи 100 к/сек макс(CIF); MPEG-4; НЖМД SATA (поставляется без диска), дет. движ. по кажд. каналу, порт USB для подключения внешних устройств, Ethernet 10/100MB, WEB-интерфейс (Webguard), ОС на flash memory, </t>
    </r>
    <r>
      <rPr>
        <b/>
        <sz val="8"/>
        <rFont val="Arial"/>
        <family val="2"/>
        <charset val="1"/>
      </rPr>
      <t>русифицированное меню</t>
    </r>
    <r>
      <rPr>
        <sz val="8"/>
        <rFont val="Arial"/>
        <family val="2"/>
        <charset val="1"/>
      </rPr>
      <t xml:space="preserve">, управление: передняя панель,  сетевой клиент(совместим с регистраторами серий NDR-S и NDR-X), 4 видеовхода BNC, мониторы: основной — SVGA(только 800х600 50Гц!) или BNC, порт RS-232, порт RS-485, тревожные и управляющие вх/вых/перезагр - 4/1/1; ~100-240В (б/п в комплекте), 44х297х340 мм, 3.03 кг 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</si>
  <si>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color indexed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NDR-C800EZ</t>
    </r>
  </si>
  <si>
    <r>
      <t>Профессиональный цифровой видеорегистратор начального уровня,</t>
    </r>
    <r>
      <rPr>
        <b/>
        <sz val="8"/>
        <rFont val="Arial"/>
        <family val="2"/>
        <charset val="1"/>
      </rPr>
      <t xml:space="preserve"> 8-канальный</t>
    </r>
    <r>
      <rPr>
        <sz val="8"/>
        <rFont val="Arial"/>
        <family val="2"/>
        <charset val="1"/>
      </rPr>
      <t xml:space="preserve">, триплексный режим работы, разрешение 720х576(отображение) / 720x288(запись), </t>
    </r>
    <r>
      <rPr>
        <b/>
        <sz val="8"/>
        <rFont val="Arial"/>
        <family val="2"/>
        <charset val="1"/>
      </rPr>
      <t>MPEG-4</t>
    </r>
    <r>
      <rPr>
        <sz val="8"/>
        <rFont val="Arial"/>
        <family val="2"/>
        <charset val="1"/>
      </rPr>
      <t>; без НЖМД (возможна установка до 2 дисков SATA</t>
    </r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 xml:space="preserve">суммарно), дет. движ. по кажд. каналу, порт USB 2.0 для подключения внешних устройств, Ethernet 10/100MB, ОС Embedded Linux; управление: ИК-пульт, сетевой клиент (совместим с регистраторами серий NDR-S и NDR-X); скорость отображения 200 к/сек, скорость записи до 100 к/сек (360x288), 8 видеовходов BNC; мониторы: основной (SVGA или BNC); порт RS-485, тревожные и управляющие вх/вых - 8/1; управление PTZ, Watchdog, ~100-230В (б/п в комплекте), 70Вт, 430(Ш)х88(В)х400(Г)мм, 3.03 кг </t>
    </r>
  </si>
  <si>
    <r>
      <t>Infinit</t>
    </r>
    <r>
      <rPr>
        <b/>
        <i/>
        <sz val="8"/>
        <color indexed="10"/>
        <rFont val="Arial Cyr"/>
        <charset val="204"/>
      </rPr>
      <t>y</t>
    </r>
    <r>
      <rPr>
        <b/>
        <sz val="8"/>
        <color indexed="10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>NDR-C1620EZM</t>
    </r>
  </si>
  <si>
    <r>
      <t>Профессиональный цифровой видеорегистратор</t>
    </r>
    <r>
      <rPr>
        <sz val="8"/>
        <rFont val="Arial"/>
        <family val="2"/>
        <charset val="1"/>
      </rPr>
      <t xml:space="preserve"> начального уровня,</t>
    </r>
    <r>
      <rPr>
        <b/>
        <sz val="8"/>
        <rFont val="Arial CYR"/>
        <family val="2"/>
        <charset val="204"/>
      </rPr>
      <t xml:space="preserve"> 16-канальный </t>
    </r>
    <r>
      <rPr>
        <b/>
        <sz val="8"/>
        <color indexed="8"/>
        <rFont val="Arial Cyr"/>
        <family val="2"/>
        <charset val="204"/>
      </rPr>
      <t>+ 4 канала звука</t>
    </r>
    <r>
      <rPr>
        <sz val="8"/>
        <rFont val="Arial Cyr"/>
        <family val="2"/>
        <charset val="204"/>
      </rPr>
      <t xml:space="preserve">, триплексный режим работы, разрешение 720х576(отображение) / 720x288(запись), </t>
    </r>
    <r>
      <rPr>
        <b/>
        <sz val="8"/>
        <color indexed="10"/>
        <rFont val="Arial Cyr"/>
        <family val="2"/>
        <charset val="204"/>
      </rPr>
      <t>H.264</t>
    </r>
    <r>
      <rPr>
        <sz val="8"/>
        <rFont val="Arial Cyr"/>
        <family val="2"/>
        <charset val="204"/>
      </rPr>
      <t xml:space="preserve">; без НЖМД (возможна установка 1 диска SATA), дет. движ. по кажд. каналу, порт USB 2.0 для подключения внешних устройств, Ethernet 10/100MB, ОС Embedded Linux; управление: ИК-пульт, сетевой клиент (совместим с регистраторами серий NDR-S и NDR-X/DLX); скорость отображения 400 к/сек, скорость записи до 400 к/сек (360x288), 16 видеовходов BNC; мониторы: основной (SVGA или BNC); </t>
    </r>
    <r>
      <rPr>
        <sz val="8"/>
        <color indexed="8"/>
        <rFont val="Arial Cyr"/>
        <family val="2"/>
        <charset val="204"/>
      </rPr>
      <t xml:space="preserve">4 входа аудио / 1 выход RCA, </t>
    </r>
    <r>
      <rPr>
        <sz val="8"/>
        <rFont val="Arial Cyr"/>
        <family val="2"/>
        <charset val="204"/>
      </rPr>
      <t xml:space="preserve">порт RS-485, тревожные и управляющие вх/вых - 16/1; управление PTZ, Watchdog, ~100-230В (б/п в комплекте), 70Вт, 430(Ш)х88(В)х400(Г)мм, 3.03 кг </t>
    </r>
  </si>
  <si>
    <r>
      <t>Infinit</t>
    </r>
    <r>
      <rPr>
        <b/>
        <i/>
        <sz val="8"/>
        <color indexed="10"/>
        <rFont val="Arial Cyr"/>
        <charset val="204"/>
      </rPr>
      <t>y</t>
    </r>
    <r>
      <rPr>
        <b/>
        <sz val="8"/>
        <color indexed="10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>NDR-S2404P</t>
    </r>
    <r>
      <rPr>
        <b/>
        <sz val="8"/>
        <color indexed="10"/>
        <rFont val="Arial Cyr"/>
        <family val="2"/>
        <charset val="204"/>
      </rPr>
      <t>H</t>
    </r>
  </si>
  <si>
    <r>
      <t>Профессиональный цифровой видеорегистратор</t>
    </r>
    <r>
      <rPr>
        <sz val="8"/>
        <rFont val="Arial"/>
        <family val="2"/>
        <charset val="1"/>
      </rPr>
      <t>,</t>
    </r>
    <r>
      <rPr>
        <b/>
        <sz val="8"/>
        <rFont val="Arial"/>
        <family val="2"/>
        <charset val="1"/>
      </rPr>
      <t xml:space="preserve"> 4-канальный + 4 канала звука</t>
    </r>
    <r>
      <rPr>
        <sz val="8"/>
        <rFont val="Arial"/>
        <family val="2"/>
        <charset val="1"/>
      </rPr>
      <t>, триплексный режим работы, разрешение 720х576, скорость отображения 100 к/сек,</t>
    </r>
    <r>
      <rPr>
        <sz val="8"/>
        <color indexed="8"/>
        <rFont val="Arial"/>
        <family val="2"/>
        <charset val="204"/>
      </rPr>
      <t>скорость записи 25к/сек (720х576), 50 к/сек(720x288), 1</t>
    </r>
    <r>
      <rPr>
        <b/>
        <sz val="8"/>
        <color indexed="8"/>
        <rFont val="Arial"/>
        <family val="2"/>
        <charset val="204"/>
      </rPr>
      <t>00 к/сек</t>
    </r>
    <r>
      <rPr>
        <sz val="8"/>
        <color indexed="8"/>
        <rFont val="Arial"/>
        <family val="2"/>
        <charset val="204"/>
      </rPr>
      <t>(320x288)</t>
    </r>
    <r>
      <rPr>
        <sz val="8"/>
        <rFont val="Arial"/>
        <family val="2"/>
        <charset val="1"/>
      </rPr>
      <t xml:space="preserve">; </t>
    </r>
    <r>
      <rPr>
        <b/>
        <sz val="8"/>
        <color indexed="10"/>
        <rFont val="Arial"/>
        <family val="2"/>
        <charset val="1"/>
      </rPr>
      <t>H.264</t>
    </r>
    <r>
      <rPr>
        <sz val="8"/>
        <rFont val="Arial"/>
        <family val="2"/>
        <charset val="1"/>
      </rPr>
      <t xml:space="preserve">;  </t>
    </r>
    <r>
      <rPr>
        <sz val="8"/>
        <color indexed="8"/>
        <rFont val="Arial"/>
        <family val="2"/>
        <charset val="204"/>
      </rPr>
      <t>НЖМД 500Гб (возможна установка 3 дисков SATA)</t>
    </r>
    <r>
      <rPr>
        <sz val="8"/>
        <rFont val="Arial"/>
        <family val="2"/>
        <charset val="1"/>
      </rPr>
      <t xml:space="preserve">, дет. движ. по кажд. каналу, встроенный CD-RW, порт USB для подключения внешних устройств, Ethernet 10/100MB, WEB-интерфейс (Webguard), ОС на flash memory, </t>
    </r>
    <r>
      <rPr>
        <b/>
        <sz val="8"/>
        <rFont val="Arial"/>
        <family val="2"/>
        <charset val="1"/>
      </rPr>
      <t>русифицированное меню</t>
    </r>
    <r>
      <rPr>
        <sz val="8"/>
        <rFont val="Arial"/>
        <family val="2"/>
        <charset val="1"/>
      </rPr>
      <t xml:space="preserve">, управление: передняя панель,  сетевой клиент, удаленная клавиатура серии ITC-xxxP (RS-485); 4 сквозных видеовхода BNC, мониторы: основной (SVGA),  тревожный (BNC), 4 входа аудио / 1 выход RCA, порт RS-232, порт RS-485, тревожные и управляющие вх/вых/перезагр - 4/1/1; ~100-240В (б/п в комплекте), 430(Ш)х88(В)х400(Г) мм, 8.0 кг </t>
    </r>
  </si>
  <si>
    <r>
      <t>Infinit</t>
    </r>
    <r>
      <rPr>
        <b/>
        <i/>
        <sz val="8"/>
        <color indexed="10"/>
        <rFont val="Arial Cyr"/>
        <charset val="204"/>
      </rPr>
      <t>y</t>
    </r>
    <r>
      <rPr>
        <b/>
        <sz val="8"/>
        <color indexed="10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>NDR-S2208P</t>
    </r>
    <r>
      <rPr>
        <b/>
        <sz val="8"/>
        <color indexed="10"/>
        <rFont val="Arial Cyr"/>
        <family val="2"/>
        <charset val="204"/>
      </rPr>
      <t>H</t>
    </r>
  </si>
  <si>
    <r>
      <t>Профессиональный цифровой видеорегистратор</t>
    </r>
    <r>
      <rPr>
        <sz val="8"/>
        <rFont val="Arial"/>
        <family val="2"/>
        <charset val="1"/>
      </rPr>
      <t>,</t>
    </r>
    <r>
      <rPr>
        <b/>
        <sz val="8"/>
        <rFont val="Arial"/>
        <family val="2"/>
        <charset val="1"/>
      </rPr>
      <t xml:space="preserve"> 8-канальный + 4 канала звука (запись)</t>
    </r>
    <r>
      <rPr>
        <sz val="8"/>
        <rFont val="Arial"/>
        <family val="2"/>
        <charset val="1"/>
      </rPr>
      <t xml:space="preserve">, триплексный режим работы, разрешение 720х576(отображение) / 720x288(запись), </t>
    </r>
    <r>
      <rPr>
        <b/>
        <sz val="8"/>
        <color indexed="10"/>
        <rFont val="Arial"/>
        <family val="2"/>
        <charset val="1"/>
      </rPr>
      <t>H.264</t>
    </r>
    <r>
      <rPr>
        <sz val="8"/>
        <rFont val="Arial"/>
        <family val="2"/>
        <charset val="1"/>
      </rPr>
      <t>; НЖМД 500 Гб (возможна установка до 3 дисков SATA</t>
    </r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 xml:space="preserve">суммарно), дет. движ. по кажд. каналу, встроенный CD-RW(DVD-RW), порт USB 2.0 для подключения внешних устройств, Ethernet 10/100MB, ОС Embedded Linux; управление: передняя панель, сетевой клиент (совместим с регистраторами серий NDR-S и NDR-X); скорость отображения 200 к/сек, </t>
    </r>
    <r>
      <rPr>
        <sz val="8"/>
        <color indexed="8"/>
        <rFont val="Arial"/>
        <family val="2"/>
        <charset val="204"/>
      </rPr>
      <t xml:space="preserve">скорость записи 50к/сек (720х576), 100 к/сек(720x288), </t>
    </r>
    <r>
      <rPr>
        <b/>
        <sz val="8"/>
        <color indexed="8"/>
        <rFont val="Arial"/>
        <family val="2"/>
        <charset val="204"/>
      </rPr>
      <t>200 к/сек</t>
    </r>
    <r>
      <rPr>
        <sz val="8"/>
        <color indexed="8"/>
        <rFont val="Arial"/>
        <family val="2"/>
        <charset val="204"/>
      </rPr>
      <t>(320x288)</t>
    </r>
    <r>
      <rPr>
        <sz val="8"/>
        <rFont val="Arial"/>
        <family val="2"/>
        <charset val="1"/>
      </rPr>
      <t xml:space="preserve">, 8 сквозных видеовходов BNC; мониторы: основной (SVGA или BNC),  тревожный (BNC), 2 входа аудио / 1 выход RCA, порт RS-485, тревожные и управляющие вх/вых - 8/2; управление PTZ, Watchdog, ~100-230В (б/п в комплекте), 70Вт, 430(Ш)х88(В)х400(Г)мм, 10.5 кг </t>
    </r>
  </si>
  <si>
    <r>
      <t>Infinit</t>
    </r>
    <r>
      <rPr>
        <b/>
        <i/>
        <sz val="8"/>
        <color indexed="10"/>
        <rFont val="Arial Cyr"/>
        <charset val="204"/>
      </rPr>
      <t>y</t>
    </r>
    <r>
      <rPr>
        <b/>
        <sz val="8"/>
        <color indexed="10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>NDR-S2216P</t>
    </r>
    <r>
      <rPr>
        <b/>
        <sz val="8"/>
        <color indexed="10"/>
        <rFont val="Arial Cyr"/>
        <family val="2"/>
        <charset val="204"/>
      </rPr>
      <t>H</t>
    </r>
  </si>
  <si>
    <r>
      <t>Профессиональный цифровой видеорегистратор</t>
    </r>
    <r>
      <rPr>
        <sz val="8"/>
        <rFont val="Arial"/>
        <family val="2"/>
        <charset val="1"/>
      </rPr>
      <t xml:space="preserve">, </t>
    </r>
    <r>
      <rPr>
        <b/>
        <sz val="8"/>
        <rFont val="Arial"/>
        <family val="2"/>
        <charset val="1"/>
      </rPr>
      <t>16-канальный + 4 канал звука</t>
    </r>
    <r>
      <rPr>
        <sz val="8"/>
        <rFont val="Arial"/>
        <family val="2"/>
        <charset val="1"/>
      </rPr>
      <t xml:space="preserve">, скорость отображения 400 к/сек, </t>
    </r>
    <r>
      <rPr>
        <sz val="8"/>
        <color indexed="8"/>
        <rFont val="Arial"/>
        <family val="2"/>
        <charset val="204"/>
      </rPr>
      <t xml:space="preserve"> скорость записи 100к/сек (720х576), 200 к/сек(720x288), </t>
    </r>
    <r>
      <rPr>
        <b/>
        <sz val="8"/>
        <color indexed="8"/>
        <rFont val="Arial"/>
        <family val="2"/>
        <charset val="204"/>
      </rPr>
      <t>400 к/сек</t>
    </r>
    <r>
      <rPr>
        <sz val="8"/>
        <color indexed="8"/>
        <rFont val="Arial"/>
        <family val="2"/>
        <charset val="204"/>
      </rPr>
      <t>(320x288)</t>
    </r>
    <r>
      <rPr>
        <sz val="8"/>
        <rFont val="Arial"/>
        <family val="2"/>
        <charset val="1"/>
      </rPr>
      <t>, тревожные и управляющие вх/вых - 16/2, остальные характеристики аналогичны NDR-S2208P</t>
    </r>
    <r>
      <rPr>
        <sz val="8"/>
        <color indexed="10"/>
        <rFont val="Arial"/>
        <family val="2"/>
        <charset val="204"/>
      </rPr>
      <t>H</t>
    </r>
  </si>
  <si>
    <r>
      <t>Infinit</t>
    </r>
    <r>
      <rPr>
        <b/>
        <i/>
        <sz val="8"/>
        <color indexed="10"/>
        <rFont val="Arial Cyr"/>
        <charset val="204"/>
      </rPr>
      <t>y</t>
    </r>
    <r>
      <rPr>
        <b/>
        <sz val="8"/>
        <color indexed="10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>NDR-X2408PHE</t>
    </r>
  </si>
  <si>
    <r>
      <t>Профессиональный цифровой Real-time видеорегистратор</t>
    </r>
    <r>
      <rPr>
        <sz val="8"/>
        <rFont val="Arial"/>
        <family val="2"/>
        <charset val="1"/>
      </rPr>
      <t xml:space="preserve">, </t>
    </r>
    <r>
      <rPr>
        <b/>
        <sz val="8"/>
        <rFont val="Arial"/>
        <family val="2"/>
        <charset val="1"/>
      </rPr>
      <t>8-канальный + 4 канала звука (запись)</t>
    </r>
    <r>
      <rPr>
        <sz val="8"/>
        <rFont val="Arial"/>
        <family val="2"/>
        <charset val="1"/>
      </rPr>
      <t>, скорость отображения 200 к/сек, скорость записи 200 к/сек (352х288),триплексный режим работы, разрешение 1920х1080 (отображение), 720х576 (запись), H.264, НЖМД</t>
    </r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 xml:space="preserve">500 Гб (возможна установка </t>
    </r>
    <r>
      <rPr>
        <b/>
        <sz val="8"/>
        <rFont val="Arial"/>
        <family val="2"/>
        <charset val="1"/>
      </rPr>
      <t>4 дисков SATA</t>
    </r>
    <r>
      <rPr>
        <sz val="8"/>
        <rFont val="Arial"/>
        <family val="2"/>
        <charset val="1"/>
      </rPr>
      <t xml:space="preserve">), </t>
    </r>
    <r>
      <rPr>
        <sz val="8"/>
        <color indexed="8"/>
        <rFont val="Arial"/>
        <family val="2"/>
        <charset val="204"/>
      </rPr>
      <t xml:space="preserve">e-SATA и iSCSI для подключения внешних устройств, </t>
    </r>
    <r>
      <rPr>
        <sz val="8"/>
        <rFont val="Arial"/>
        <family val="2"/>
        <charset val="1"/>
      </rPr>
      <t xml:space="preserve">дет. движ. по кажд. каналу, встроенный DVD-RW (SATA), 2 порта USB 2.0 , 2 Ethernet 10/100MB, ОС Linux; русифицированное меню, управление: передняя панель, Jog-Shuttle, ИК-пульт, мышь, сетевой клиент (совместим с регистраторами серий NDR-S и NDR-X);  4-х цифровое увеличение, 8 сквозных видеовходов BNC; мониторы: основной (1 </t>
    </r>
    <r>
      <rPr>
        <b/>
        <sz val="8"/>
        <rFont val="Arial"/>
        <family val="2"/>
        <charset val="1"/>
      </rPr>
      <t>HDMI</t>
    </r>
    <r>
      <rPr>
        <sz val="8"/>
        <rFont val="Arial"/>
        <family val="2"/>
        <charset val="1"/>
      </rPr>
      <t xml:space="preserve">, 1 VGA-HD, BNC), дополнительный (1VGA или BNC), тревожный (BNC), 4 входа аудио / 1 выход RCA, порт RS-232, порт RS-485, тревожные и управляющие вх/вых — 8/4; Watchdog, ~100-230В (б/п в комплекте),430(Ш)х88(В)х400(Г) мм, 10.2 кг </t>
    </r>
  </si>
  <si>
    <r>
      <t>Infinit</t>
    </r>
    <r>
      <rPr>
        <b/>
        <i/>
        <sz val="8"/>
        <color indexed="10"/>
        <rFont val="Arial Cyr"/>
        <charset val="204"/>
      </rPr>
      <t>y</t>
    </r>
    <r>
      <rPr>
        <b/>
        <sz val="8"/>
        <color indexed="10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>NDR-X2416PHE</t>
    </r>
  </si>
  <si>
    <r>
      <t>Профессиональный цифровой Real-time видеорегистратор</t>
    </r>
    <r>
      <rPr>
        <sz val="8"/>
        <rFont val="Arial"/>
        <family val="2"/>
        <charset val="1"/>
      </rPr>
      <t xml:space="preserve">, </t>
    </r>
    <r>
      <rPr>
        <b/>
        <sz val="8"/>
        <rFont val="Arial"/>
        <family val="2"/>
        <charset val="1"/>
      </rPr>
      <t>16-канальный + 4 канал звука</t>
    </r>
    <r>
      <rPr>
        <sz val="8"/>
        <rFont val="Arial"/>
        <family val="2"/>
        <charset val="1"/>
      </rPr>
      <t>, скорость отображения 400 к/сек,</t>
    </r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>скорость записи 400 к/сек</t>
    </r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>(352х288), тревожные и управляющие вх/вых — 16/4, остальные характеристики аналогичны NDR-X2408PHE</t>
    </r>
  </si>
  <si>
    <r>
      <t>Infinit</t>
    </r>
    <r>
      <rPr>
        <b/>
        <i/>
        <sz val="8"/>
        <color indexed="10"/>
        <rFont val="Arial Cyr"/>
        <charset val="204"/>
      </rPr>
      <t>y</t>
    </r>
    <r>
      <rPr>
        <b/>
        <sz val="8"/>
        <color indexed="10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>NDR-DLX3808PH</t>
    </r>
  </si>
  <si>
    <r>
      <t xml:space="preserve">Профессиональный цифровой </t>
    </r>
    <r>
      <rPr>
        <b/>
        <sz val="8"/>
        <color indexed="10"/>
        <rFont val="Arial"/>
        <family val="2"/>
        <charset val="1"/>
      </rPr>
      <t xml:space="preserve">Real-time D1 </t>
    </r>
    <r>
      <rPr>
        <b/>
        <sz val="8"/>
        <rFont val="Arial"/>
        <family val="2"/>
        <charset val="1"/>
      </rPr>
      <t>видеорегистратор</t>
    </r>
    <r>
      <rPr>
        <sz val="8"/>
        <rFont val="Arial"/>
        <family val="2"/>
        <charset val="1"/>
      </rPr>
      <t xml:space="preserve">, </t>
    </r>
    <r>
      <rPr>
        <b/>
        <sz val="8"/>
        <color indexed="10"/>
        <rFont val="Arial"/>
        <family val="2"/>
        <charset val="1"/>
      </rPr>
      <t>8-канальный + 8 каналов звука (запись)</t>
    </r>
    <r>
      <rPr>
        <sz val="8"/>
        <rFont val="Arial"/>
        <family val="2"/>
        <charset val="1"/>
      </rPr>
      <t xml:space="preserve">, скорость отображения 200 к/сек, скорость записи </t>
    </r>
    <r>
      <rPr>
        <b/>
        <sz val="8"/>
        <color indexed="10"/>
        <rFont val="Arial"/>
        <family val="2"/>
        <charset val="1"/>
      </rPr>
      <t>200 к/сек D1</t>
    </r>
    <r>
      <rPr>
        <sz val="8"/>
        <rFont val="Arial"/>
        <family val="2"/>
        <charset val="1"/>
      </rPr>
      <t xml:space="preserve"> (720х576),триплексный режим работы, разрешение 1920х1080 (отображение), 720х576 (запись), H.264, НЖМД 500 Гб (возможна установка суммарно </t>
    </r>
    <r>
      <rPr>
        <b/>
        <sz val="8"/>
        <rFont val="Arial"/>
        <family val="2"/>
        <charset val="1"/>
      </rPr>
      <t>5 дисков SATA</t>
    </r>
    <r>
      <rPr>
        <sz val="8"/>
        <rFont val="Arial"/>
        <family val="2"/>
        <charset val="1"/>
      </rPr>
      <t xml:space="preserve">), </t>
    </r>
    <r>
      <rPr>
        <sz val="8"/>
        <color indexed="8"/>
        <rFont val="Arial"/>
        <family val="2"/>
        <charset val="204"/>
      </rPr>
      <t xml:space="preserve">e-SATA и iSCSI для подключения внешних устройств, </t>
    </r>
    <r>
      <rPr>
        <sz val="8"/>
        <rFont val="Arial"/>
        <family val="2"/>
        <charset val="1"/>
      </rPr>
      <t xml:space="preserve">дет. движ. по кажд. каналу, встроенный DVD-RW (SATA), 2 порта USB 2.0 , 2 Ethernet 100МВ/1Гб, ОС Linux; русифицированное меню, управление: передняя панель, Jog-Shuttle, ИК-пульт, мышь, сетевой клиент (совместим с регистраторами серий NDR-C/S и NDR-X);  4-х цифровое увеличение, 8 сквозных видеовходов BNC; мониторы: основной (1 </t>
    </r>
    <r>
      <rPr>
        <b/>
        <sz val="8"/>
        <rFont val="Arial"/>
        <family val="2"/>
        <charset val="1"/>
      </rPr>
      <t>HDMI</t>
    </r>
    <r>
      <rPr>
        <sz val="8"/>
        <rFont val="Arial"/>
        <family val="2"/>
        <charset val="1"/>
      </rPr>
      <t xml:space="preserve">, 1 VGA-HD, BNC),1 </t>
    </r>
    <r>
      <rPr>
        <sz val="8"/>
        <color indexed="8"/>
        <rFont val="Arial"/>
        <family val="2"/>
        <charset val="204"/>
      </rPr>
      <t>дополнительный (1VGA или BNC),</t>
    </r>
    <r>
      <rPr>
        <sz val="8"/>
        <rFont val="Arial"/>
        <family val="2"/>
        <charset val="1"/>
      </rPr>
      <t xml:space="preserve"> тревожный (BNC), 4 входа аудио / 1 выход RCA, порт RS-232, порт RS-485, тревожные и управляющие вх/вых — 8/4; Watchdog, ~100-230В (б/п в комплекте),430(Ш)х88(В)х490(Г) мм, 10.2 кг </t>
    </r>
  </si>
  <si>
    <r>
      <t>Infinit</t>
    </r>
    <r>
      <rPr>
        <b/>
        <i/>
        <sz val="8"/>
        <color indexed="10"/>
        <rFont val="Arial Cyr"/>
        <charset val="204"/>
      </rPr>
      <t>y</t>
    </r>
    <r>
      <rPr>
        <b/>
        <sz val="8"/>
        <color indexed="10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>NDR-DLX3616PH</t>
    </r>
  </si>
  <si>
    <r>
      <t xml:space="preserve">Профессиональный цифровой </t>
    </r>
    <r>
      <rPr>
        <b/>
        <sz val="8"/>
        <color indexed="10"/>
        <rFont val="Arial"/>
        <family val="2"/>
        <charset val="1"/>
      </rPr>
      <t>Real-time D1</t>
    </r>
    <r>
      <rPr>
        <b/>
        <sz val="8"/>
        <rFont val="Arial"/>
        <family val="2"/>
        <charset val="1"/>
      </rPr>
      <t xml:space="preserve"> видеорегистратор</t>
    </r>
    <r>
      <rPr>
        <sz val="8"/>
        <rFont val="Arial"/>
        <family val="2"/>
        <charset val="1"/>
      </rPr>
      <t>,</t>
    </r>
    <r>
      <rPr>
        <sz val="8"/>
        <color indexed="10"/>
        <rFont val="Arial"/>
        <family val="2"/>
        <charset val="204"/>
      </rPr>
      <t xml:space="preserve"> </t>
    </r>
    <r>
      <rPr>
        <b/>
        <sz val="8"/>
        <color indexed="10"/>
        <rFont val="Arial"/>
        <family val="2"/>
        <charset val="1"/>
      </rPr>
      <t>16-канальный + 16 каналов звука (запись)</t>
    </r>
    <r>
      <rPr>
        <sz val="8"/>
        <rFont val="Arial"/>
        <family val="2"/>
        <charset val="1"/>
      </rPr>
      <t>, скорость отображения 400 к/сек,</t>
    </r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 xml:space="preserve">скорость записи </t>
    </r>
    <r>
      <rPr>
        <b/>
        <sz val="8"/>
        <color indexed="10"/>
        <rFont val="Arial"/>
        <family val="2"/>
        <charset val="1"/>
      </rPr>
      <t>400 к/сек D1 (720х576)</t>
    </r>
    <r>
      <rPr>
        <sz val="8"/>
        <rFont val="Arial"/>
        <family val="2"/>
        <charset val="1"/>
      </rPr>
      <t>, тревожные и управляющие вх/вых — 16/4, остальные характеристики аналогичны NDR-DLX3808PH</t>
    </r>
  </si>
  <si>
    <t xml:space="preserve">      Платформа NDR/LDR-M                                                           H.264</t>
  </si>
  <si>
    <r>
      <t>Infinit</t>
    </r>
    <r>
      <rPr>
        <b/>
        <i/>
        <sz val="8"/>
        <color indexed="10"/>
        <rFont val="Arial Cyr"/>
        <charset val="204"/>
      </rPr>
      <t>y</t>
    </r>
    <r>
      <rPr>
        <b/>
        <sz val="8"/>
        <color indexed="10"/>
        <rFont val="Arial Cyr"/>
        <family val="2"/>
        <charset val="204"/>
      </rPr>
      <t xml:space="preserve"> </t>
    </r>
    <r>
      <rPr>
        <b/>
        <sz val="8"/>
        <color indexed="8"/>
        <rFont val="Arial Cyr"/>
        <family val="2"/>
        <charset val="204"/>
      </rPr>
      <t>L</t>
    </r>
    <r>
      <rPr>
        <b/>
        <sz val="8"/>
        <rFont val="Arial CYR"/>
        <family val="2"/>
        <charset val="204"/>
      </rPr>
      <t>DR-M410H</t>
    </r>
  </si>
  <si>
    <r>
      <t>Экономичный профессиональный цифровой видео/аудио регистратор</t>
    </r>
    <r>
      <rPr>
        <sz val="8"/>
        <rFont val="Arial"/>
        <family val="2"/>
        <charset val="1"/>
      </rPr>
      <t>,</t>
    </r>
    <r>
      <rPr>
        <b/>
        <sz val="8"/>
        <color indexed="8"/>
        <rFont val="Arial"/>
        <family val="2"/>
        <charset val="204"/>
      </rPr>
      <t xml:space="preserve"> 4-канальный + 4 канала звука (запись)</t>
    </r>
    <r>
      <rPr>
        <sz val="8"/>
        <color indexed="8"/>
        <rFont val="Arial"/>
        <family val="2"/>
        <charset val="204"/>
      </rPr>
      <t>, триплексный режим работы,</t>
    </r>
    <r>
      <rPr>
        <sz val="8"/>
        <rFont val="Arial"/>
        <family val="2"/>
        <charset val="1"/>
      </rPr>
      <t xml:space="preserve"> разрешение 704х576, </t>
    </r>
    <r>
      <rPr>
        <b/>
        <sz val="8"/>
        <color indexed="10"/>
        <rFont val="Arial"/>
        <family val="2"/>
        <charset val="1"/>
      </rPr>
      <t>H.264</t>
    </r>
    <r>
      <rPr>
        <sz val="8"/>
        <rFont val="Arial"/>
        <family val="2"/>
        <charset val="1"/>
      </rPr>
      <t xml:space="preserve">; без НЖМД (возможна установка 2 дисков </t>
    </r>
    <r>
      <rPr>
        <b/>
        <sz val="8"/>
        <rFont val="Arial"/>
        <family val="2"/>
        <charset val="1"/>
      </rPr>
      <t>SATA</t>
    </r>
    <r>
      <rPr>
        <sz val="8"/>
        <rFont val="Arial"/>
        <family val="2"/>
        <charset val="1"/>
      </rPr>
      <t>,</t>
    </r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 xml:space="preserve">дет. движ. по кажд. каналу, порт USB 2.0 для архивации и обновления, Ethernet 10/100MB, ОС Embedded Linux; управление: передняя панель, ИК-пульт, </t>
    </r>
    <r>
      <rPr>
        <b/>
        <sz val="8"/>
        <rFont val="Arial"/>
        <family val="2"/>
        <charset val="1"/>
      </rPr>
      <t xml:space="preserve">сетевой клиент CMS, </t>
    </r>
    <r>
      <rPr>
        <sz val="8"/>
        <rFont val="Arial"/>
        <family val="2"/>
        <charset val="1"/>
      </rPr>
      <t xml:space="preserve">клавиатура ITC-NDRM (RS-485); скорость отображения 100 к/сек, скорость записи 100к/сек (704х576), 100 к/сек(704x288), 100 к/сек(320x288), 4 сквозных видеовходов BNC; мониторы: основной (SVGA / S-VHS / BNC),  тревожный (BNC), 4 входа аудио / 1 выход RCA, порт RS-485, тревожные  вх/вых - 4/1; Watchdog, ~100-230В (адаптор 12В 5А), 360(Ш)х65(В)х340(Г) мм, 3.5кг </t>
    </r>
  </si>
  <si>
    <r>
      <t>Infinit</t>
    </r>
    <r>
      <rPr>
        <b/>
        <i/>
        <sz val="8"/>
        <color indexed="10"/>
        <rFont val="Arial Cyr"/>
        <charset val="204"/>
      </rPr>
      <t>y</t>
    </r>
    <r>
      <rPr>
        <b/>
        <sz val="8"/>
        <color indexed="10"/>
        <rFont val="Arial Cyr"/>
        <family val="2"/>
        <charset val="204"/>
      </rPr>
      <t xml:space="preserve"> </t>
    </r>
    <r>
      <rPr>
        <b/>
        <sz val="8"/>
        <color indexed="8"/>
        <rFont val="Arial Cyr"/>
        <family val="2"/>
        <charset val="204"/>
      </rPr>
      <t>L</t>
    </r>
    <r>
      <rPr>
        <b/>
        <sz val="8"/>
        <rFont val="Arial CYR"/>
        <family val="2"/>
        <charset val="204"/>
      </rPr>
      <t>DR-M920H</t>
    </r>
  </si>
  <si>
    <r>
      <t>Экономичный профессиональный цифровой видео/аудио регистратор</t>
    </r>
    <r>
      <rPr>
        <sz val="8"/>
        <color indexed="8"/>
        <rFont val="Arial"/>
        <family val="2"/>
        <charset val="204"/>
      </rPr>
      <t>,</t>
    </r>
    <r>
      <rPr>
        <b/>
        <sz val="8"/>
        <color indexed="8"/>
        <rFont val="Arial"/>
        <family val="2"/>
        <charset val="204"/>
      </rPr>
      <t xml:space="preserve"> 9-канальный + 4 канала звука (запись)</t>
    </r>
    <r>
      <rPr>
        <sz val="8"/>
        <color indexed="8"/>
        <rFont val="Arial"/>
        <family val="2"/>
        <charset val="204"/>
      </rPr>
      <t>,  скорость отображения 225 к/се</t>
    </r>
    <r>
      <rPr>
        <sz val="8"/>
        <rFont val="Arial"/>
        <family val="2"/>
        <charset val="1"/>
      </rPr>
      <t>к, скорость записи 100к/сек (704х576), 200 к/сек(704x288), 225 к/сек(320x288), 9 сквозных видеовходов BNC; остальные характеристики аналогичны LDR-M410H</t>
    </r>
  </si>
  <si>
    <r>
      <t>Infinit</t>
    </r>
    <r>
      <rPr>
        <b/>
        <i/>
        <sz val="8"/>
        <color indexed="10"/>
        <rFont val="Arial Cyr"/>
        <charset val="204"/>
      </rPr>
      <t>y</t>
    </r>
    <r>
      <rPr>
        <b/>
        <sz val="8"/>
        <color indexed="10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>LDR-M1640H</t>
    </r>
  </si>
  <si>
    <r>
      <t>Экономичный профессиональный цифровой видео/аудио регистратор</t>
    </r>
    <r>
      <rPr>
        <sz val="8"/>
        <rFont val="Arial"/>
        <family val="2"/>
        <charset val="1"/>
      </rPr>
      <t>,</t>
    </r>
    <r>
      <rPr>
        <b/>
        <sz val="8"/>
        <rFont val="Arial"/>
        <family val="2"/>
        <charset val="1"/>
      </rPr>
      <t xml:space="preserve"> </t>
    </r>
    <r>
      <rPr>
        <b/>
        <sz val="8"/>
        <color indexed="8"/>
        <rFont val="Arial"/>
        <family val="2"/>
        <charset val="204"/>
      </rPr>
      <t>16-канальный + 4 канала звука (запись)</t>
    </r>
    <r>
      <rPr>
        <sz val="8"/>
        <color indexed="8"/>
        <rFont val="Arial"/>
        <family val="2"/>
        <charset val="204"/>
      </rPr>
      <t>,</t>
    </r>
    <r>
      <rPr>
        <sz val="8"/>
        <rFont val="Arial"/>
        <family val="2"/>
        <charset val="1"/>
      </rPr>
      <t xml:space="preserve">  скорость отображения 400 к/сек, скорость записи 100к/сек (704х576), 200 к/сек(704x288), 400 к/сек(352x288), 16 сквозных видеовходов BNC; остальные характеристики аналогичны LDR-M410H</t>
    </r>
  </si>
  <si>
    <r>
      <t>Infinit</t>
    </r>
    <r>
      <rPr>
        <b/>
        <i/>
        <sz val="8"/>
        <color indexed="10"/>
        <rFont val="Arial Cyr"/>
        <charset val="204"/>
      </rPr>
      <t>y</t>
    </r>
    <r>
      <rPr>
        <b/>
        <sz val="8"/>
        <color indexed="10"/>
        <rFont val="Arial Cyr"/>
        <family val="2"/>
        <charset val="204"/>
      </rPr>
      <t xml:space="preserve"> </t>
    </r>
    <r>
      <rPr>
        <b/>
        <sz val="8"/>
        <color indexed="8"/>
        <rFont val="Arial Cyr"/>
        <family val="2"/>
        <charset val="204"/>
      </rPr>
      <t>LDR-P2816PH</t>
    </r>
  </si>
  <si>
    <r>
      <t>Профессиональный</t>
    </r>
    <r>
      <rPr>
        <sz val="8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 xml:space="preserve">цифровой  </t>
    </r>
    <r>
      <rPr>
        <b/>
        <sz val="8"/>
        <color indexed="10"/>
        <rFont val="Arial"/>
        <family val="2"/>
        <charset val="1"/>
      </rPr>
      <t xml:space="preserve">Real-time D1 </t>
    </r>
    <r>
      <rPr>
        <b/>
        <sz val="8"/>
        <rFont val="Arial"/>
        <family val="2"/>
        <charset val="1"/>
      </rPr>
      <t>видео/аудио регистратор</t>
    </r>
    <r>
      <rPr>
        <sz val="8"/>
        <rFont val="Arial"/>
        <family val="2"/>
        <charset val="1"/>
      </rPr>
      <t>,</t>
    </r>
    <r>
      <rPr>
        <b/>
        <sz val="8"/>
        <rFont val="Arial"/>
        <family val="2"/>
        <charset val="1"/>
      </rPr>
      <t xml:space="preserve"> </t>
    </r>
    <r>
      <rPr>
        <b/>
        <sz val="8"/>
        <color indexed="10"/>
        <rFont val="Arial"/>
        <family val="2"/>
        <charset val="1"/>
      </rPr>
      <t>16-канальный + 16 каналов звука (запись)</t>
    </r>
    <r>
      <rPr>
        <sz val="8"/>
        <color indexed="8"/>
        <rFont val="Arial"/>
        <family val="2"/>
        <charset val="204"/>
      </rPr>
      <t>, триплексный режим работы, разрешение</t>
    </r>
    <r>
      <rPr>
        <sz val="8"/>
        <rFont val="Arial"/>
        <family val="2"/>
        <charset val="1"/>
      </rPr>
      <t xml:space="preserve"> 720х576, </t>
    </r>
    <r>
      <rPr>
        <b/>
        <sz val="8"/>
        <rFont val="Arial"/>
        <family val="2"/>
        <charset val="1"/>
      </rPr>
      <t>H.264</t>
    </r>
    <r>
      <rPr>
        <sz val="8"/>
        <rFont val="Arial"/>
        <family val="2"/>
        <charset val="1"/>
      </rPr>
      <t xml:space="preserve">; без НЖМД (возможна установка 4 дисков </t>
    </r>
    <r>
      <rPr>
        <b/>
        <sz val="8"/>
        <rFont val="Arial"/>
        <family val="2"/>
        <charset val="1"/>
      </rPr>
      <t xml:space="preserve">SATA </t>
    </r>
    <r>
      <rPr>
        <sz val="8"/>
        <rFont val="Arial"/>
        <family val="2"/>
        <charset val="1"/>
      </rPr>
      <t xml:space="preserve">суммарно), дет. движ. по кажд. каналу, e-SATA, 2хUSB 2.0 для архивации и обновления, Ethernet 10/100/1000MB, ОС Embedded Linux; управление: передняя панель, Jog-Shuttle, ИК-пульт, мышь (не входит в комплект), </t>
    </r>
    <r>
      <rPr>
        <b/>
        <sz val="8"/>
        <rFont val="Arial"/>
        <family val="2"/>
        <charset val="1"/>
      </rPr>
      <t>сетевой клиент CMS</t>
    </r>
    <r>
      <rPr>
        <sz val="8"/>
        <rFont val="Arial"/>
        <family val="2"/>
        <charset val="1"/>
      </rPr>
      <t>; скорость отображения 400 к/сек, скорость записи</t>
    </r>
    <r>
      <rPr>
        <b/>
        <sz val="8"/>
        <rFont val="Arial"/>
        <family val="2"/>
        <charset val="1"/>
      </rPr>
      <t xml:space="preserve"> 400 к/сек </t>
    </r>
    <r>
      <rPr>
        <sz val="8"/>
        <rFont val="Arial"/>
        <family val="2"/>
        <charset val="1"/>
      </rPr>
      <t xml:space="preserve">(720x576), 16 сквозных видеовходов BNC; мониторы: основной (SVGA, HDMI или BNC), тревожный (BNC), 16 входов аудио / 1 выход RCA, порт RS-485, тревожные  вх/вых — 16/16; Watchdog, ~110-220В, 425(Ш)х85(В)х458(Г) мм, 8.0кг </t>
    </r>
  </si>
  <si>
    <r>
      <t>Infinit</t>
    </r>
    <r>
      <rPr>
        <b/>
        <i/>
        <sz val="8"/>
        <color indexed="10"/>
        <rFont val="Arial Cyr"/>
        <charset val="204"/>
      </rPr>
      <t>y</t>
    </r>
    <r>
      <rPr>
        <b/>
        <sz val="8"/>
        <color indexed="10"/>
        <rFont val="Arial Cyr"/>
        <family val="2"/>
        <charset val="204"/>
      </rPr>
      <t xml:space="preserve"> </t>
    </r>
    <r>
      <rPr>
        <b/>
        <sz val="8"/>
        <color indexed="8"/>
        <rFont val="Arial Cyr"/>
        <family val="2"/>
        <charset val="204"/>
      </rPr>
      <t>LDR-P2816PHDR</t>
    </r>
  </si>
  <si>
    <r>
      <rPr>
        <b/>
        <sz val="8"/>
        <rFont val="Arial"/>
        <family val="2"/>
        <charset val="1"/>
      </rPr>
      <t xml:space="preserve">Профессиональный цифровой видео/аудио регистратор, </t>
    </r>
    <r>
      <rPr>
        <b/>
        <sz val="8"/>
        <color indexed="10"/>
        <rFont val="Arial"/>
        <family val="2"/>
        <charset val="1"/>
      </rPr>
      <t>16-канальный + 16 каналов звука (запись)</t>
    </r>
    <r>
      <rPr>
        <sz val="8"/>
        <rFont val="Arial"/>
        <family val="2"/>
        <charset val="1"/>
      </rPr>
      <t xml:space="preserve">,  триплексный режим работы, разрешение 720х576, MPEG-4; без НЖМД (возможна установка 3 дисков </t>
    </r>
    <r>
      <rPr>
        <b/>
        <sz val="8"/>
        <rFont val="Arial"/>
        <family val="2"/>
        <charset val="1"/>
      </rPr>
      <t>SATA</t>
    </r>
    <r>
      <rPr>
        <sz val="8"/>
        <rFont val="Arial"/>
        <family val="2"/>
        <charset val="1"/>
      </rPr>
      <t xml:space="preserve"> суммарно), дет. движ. по кажд. каналу, встроенный DVD-RW, порт USB 2.0 для архивации и обновления, Ethernet 10/100MB, ОС Embedded Linux; управление: передняя панель, Jog-Shuttle, ИК-пульт, </t>
    </r>
    <r>
      <rPr>
        <b/>
        <sz val="8"/>
        <rFont val="Arial"/>
        <family val="2"/>
        <charset val="1"/>
      </rPr>
      <t>сетевой клиент CMS</t>
    </r>
    <r>
      <rPr>
        <sz val="8"/>
        <rFont val="Arial"/>
        <family val="2"/>
        <charset val="1"/>
      </rPr>
      <t xml:space="preserve">; скорость отображения 400 к/сек, скорость записи 100к/сек (720х576), 200 к/сек(720x288), 400 к/сек(320x288), 16 сквозных видеовходов BNC; 16 входа аудио / 1 выход RCA, тревожные  вх/вых - 16/16; Watchdog, ~100-230В, 80Вт, 435(Ш)х89(В)х440(Г) мм, 8.7кг 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</si>
  <si>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color indexed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NDR-M2808P</t>
    </r>
  </si>
  <si>
    <r>
      <t>Профессиональный</t>
    </r>
    <r>
      <rPr>
        <sz val="8"/>
        <rFont val="Arial"/>
        <family val="2"/>
        <charset val="1"/>
      </rPr>
      <t xml:space="preserve"> цифровой видео/аудио регистратор,</t>
    </r>
    <r>
      <rPr>
        <b/>
        <sz val="8"/>
        <rFont val="Arial"/>
        <family val="2"/>
        <charset val="1"/>
      </rPr>
      <t xml:space="preserve"> </t>
    </r>
    <r>
      <rPr>
        <b/>
        <sz val="8"/>
        <color indexed="10"/>
        <rFont val="Arial"/>
        <family val="2"/>
        <charset val="1"/>
      </rPr>
      <t>8-канальный + 8 каналов звука (запись)</t>
    </r>
    <r>
      <rPr>
        <sz val="8"/>
        <color indexed="8"/>
        <rFont val="Arial"/>
        <family val="2"/>
        <charset val="204"/>
      </rPr>
      <t>, триплексный режим работы, разрешение</t>
    </r>
    <r>
      <rPr>
        <sz val="8"/>
        <rFont val="Arial"/>
        <family val="2"/>
        <charset val="1"/>
      </rPr>
      <t xml:space="preserve"> 720х576, </t>
    </r>
    <r>
      <rPr>
        <b/>
        <sz val="8"/>
        <rFont val="Arial"/>
        <family val="2"/>
        <charset val="1"/>
      </rPr>
      <t>MPEG-4</t>
    </r>
    <r>
      <rPr>
        <sz val="8"/>
        <rFont val="Arial"/>
        <family val="2"/>
        <charset val="1"/>
      </rPr>
      <t xml:space="preserve">; без НЖМД (возможна установка 3 дисков </t>
    </r>
    <r>
      <rPr>
        <b/>
        <sz val="8"/>
        <rFont val="Arial"/>
        <family val="2"/>
        <charset val="1"/>
      </rPr>
      <t xml:space="preserve">SATA </t>
    </r>
    <r>
      <rPr>
        <sz val="8"/>
        <rFont val="Arial"/>
        <family val="2"/>
        <charset val="1"/>
      </rPr>
      <t xml:space="preserve">суммарно), дет. движ. по кажд. каналу, встроенный DVD-RW, порт USB 2.0 для архивации и обновления, Ethernet 10/100MB, ОС Embedded Linux; управление: передняя панель, Jog-Shuttle, ИК-пульт, </t>
    </r>
    <r>
      <rPr>
        <b/>
        <sz val="8"/>
        <rFont val="Arial"/>
        <family val="2"/>
        <charset val="1"/>
      </rPr>
      <t>сетевой клиент CMS</t>
    </r>
    <r>
      <rPr>
        <sz val="8"/>
        <rFont val="Arial"/>
        <family val="2"/>
        <charset val="1"/>
      </rPr>
      <t xml:space="preserve">; скорость отображения 400 к/сек, скорость записи 50к/сек (720х576), 100 к/сек(720x288), </t>
    </r>
    <r>
      <rPr>
        <b/>
        <sz val="8"/>
        <rFont val="Arial"/>
        <family val="2"/>
        <charset val="1"/>
      </rPr>
      <t>200 к/сек</t>
    </r>
    <r>
      <rPr>
        <sz val="8"/>
        <rFont val="Arial"/>
        <family val="2"/>
        <charset val="1"/>
      </rPr>
      <t xml:space="preserve">(320x288), 8 сквозных видеовходов BNC; мониторы: 2 основных (SVGA, S-VHS или BNC),  тревожный (BNC), 8 входа аудио / 1 выход RCA, порт RS-485, тревожные  вх/вых - 8/8; Watchdog, ~100-230В, 80Вт, 435(Ш)х89(В)х440(Г) мм, 8.7кг </t>
    </r>
  </si>
  <si>
    <r>
      <t xml:space="preserve"> Контроллер на 255 устройств (PTZ, DVR), 3-х координатный джойстик, клавиатура, </t>
    </r>
    <r>
      <rPr>
        <b/>
        <sz val="8"/>
        <rFont val="Arial"/>
        <family val="2"/>
        <charset val="1"/>
      </rPr>
      <t>возможность работы с видеорегистраторами серий NDR-MххххP и LDR-MxxxxH</t>
    </r>
    <r>
      <rPr>
        <sz val="8"/>
        <rFont val="Arial"/>
        <family val="2"/>
        <charset val="1"/>
      </rPr>
      <t>, поддержка протоколов Pelco-D, Fastrax II</t>
    </r>
  </si>
  <si>
    <t xml:space="preserve">     Экономичные устройства цифровой видеозаписи</t>
  </si>
  <si>
    <t xml:space="preserve">      Серия LDR-E                                                                                    H.264</t>
  </si>
  <si>
    <r>
      <t>Infinit</t>
    </r>
    <r>
      <rPr>
        <b/>
        <i/>
        <sz val="8"/>
        <color indexed="10"/>
        <rFont val="Arial Cyr"/>
        <charset val="204"/>
      </rPr>
      <t>y</t>
    </r>
    <r>
      <rPr>
        <b/>
        <sz val="8"/>
        <color indexed="10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>LDR-E400</t>
    </r>
  </si>
  <si>
    <r>
      <t>Экономичный</t>
    </r>
    <r>
      <rPr>
        <sz val="8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цифровой видеорегистратор</t>
    </r>
    <r>
      <rPr>
        <sz val="8"/>
        <rFont val="Arial"/>
        <family val="2"/>
        <charset val="1"/>
      </rPr>
      <t>,</t>
    </r>
    <r>
      <rPr>
        <b/>
        <sz val="8"/>
        <rFont val="Arial"/>
        <family val="2"/>
        <charset val="1"/>
      </rPr>
      <t xml:space="preserve"> 4-канальный + 4 канала звука</t>
    </r>
    <r>
      <rPr>
        <sz val="8"/>
        <rFont val="Arial"/>
        <family val="2"/>
        <charset val="1"/>
      </rPr>
      <t>, разрешение 720х576 макс., скорость отображения 100 к/сек, скорость записи 25</t>
    </r>
    <r>
      <rPr>
        <sz val="8"/>
        <color indexed="8"/>
        <rFont val="Arial"/>
        <family val="2"/>
        <charset val="204"/>
      </rPr>
      <t>к/сек (720х576), 50 к/сек(720x288), 100 к/сек(320x288)</t>
    </r>
    <r>
      <rPr>
        <sz val="8"/>
        <rFont val="Arial"/>
        <family val="2"/>
        <charset val="1"/>
      </rPr>
      <t xml:space="preserve">; </t>
    </r>
    <r>
      <rPr>
        <b/>
        <sz val="8"/>
        <color indexed="10"/>
        <rFont val="Arial"/>
        <family val="2"/>
        <charset val="1"/>
      </rPr>
      <t xml:space="preserve">H.264 </t>
    </r>
    <r>
      <rPr>
        <sz val="8"/>
        <rFont val="Arial"/>
        <family val="2"/>
        <charset val="1"/>
      </rPr>
      <t xml:space="preserve">(5 уровней комрессии); без НЖМД (возможна установка </t>
    </r>
    <r>
      <rPr>
        <b/>
        <sz val="8"/>
        <rFont val="Arial"/>
        <family val="2"/>
        <charset val="1"/>
      </rPr>
      <t>1</t>
    </r>
    <r>
      <rPr>
        <sz val="8"/>
        <rFont val="Arial"/>
        <family val="2"/>
        <charset val="1"/>
      </rPr>
      <t xml:space="preserve"> диска</t>
    </r>
    <r>
      <rPr>
        <b/>
        <sz val="8"/>
        <rFont val="Arial"/>
        <family val="2"/>
        <charset val="1"/>
      </rPr>
      <t xml:space="preserve"> SATA</t>
    </r>
    <r>
      <rPr>
        <sz val="8"/>
        <rFont val="Arial"/>
        <family val="2"/>
        <charset val="1"/>
      </rPr>
      <t xml:space="preserve"> неогр. емк.), дет. движ. по кажд. Каналу, 2 порта </t>
    </r>
    <r>
      <rPr>
        <b/>
        <sz val="8"/>
        <rFont val="Arial"/>
        <family val="2"/>
        <charset val="1"/>
      </rPr>
      <t xml:space="preserve">USB </t>
    </r>
    <r>
      <rPr>
        <b/>
        <sz val="8"/>
        <color indexed="10"/>
        <rFont val="Arial"/>
        <family val="2"/>
        <charset val="1"/>
      </rPr>
      <t>запись</t>
    </r>
    <r>
      <rPr>
        <b/>
        <sz val="8"/>
        <rFont val="Arial"/>
        <family val="2"/>
        <charset val="1"/>
      </rPr>
      <t>, архивация</t>
    </r>
    <r>
      <rPr>
        <sz val="8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и обновление</t>
    </r>
    <r>
      <rPr>
        <sz val="8"/>
        <rFont val="Arial"/>
        <family val="2"/>
        <charset val="1"/>
      </rPr>
      <t xml:space="preserve">, </t>
    </r>
    <r>
      <rPr>
        <b/>
        <sz val="8"/>
        <color indexed="8"/>
        <rFont val="Arial"/>
        <family val="2"/>
        <charset val="204"/>
      </rPr>
      <t>русифицирован</t>
    </r>
    <r>
      <rPr>
        <sz val="8"/>
        <rFont val="Arial"/>
        <family val="2"/>
        <charset val="1"/>
      </rPr>
      <t>; Ethernet 10/100MB, сетевой клиент (до 4 клиентов)</t>
    </r>
    <r>
      <rPr>
        <sz val="8"/>
        <color indexed="8"/>
        <rFont val="Arial"/>
        <family val="2"/>
        <charset val="204"/>
      </rPr>
      <t xml:space="preserve">, </t>
    </r>
    <r>
      <rPr>
        <b/>
        <sz val="8"/>
        <color indexed="10"/>
        <rFont val="Arial"/>
        <family val="2"/>
        <charset val="1"/>
      </rPr>
      <t>CMS</t>
    </r>
    <r>
      <rPr>
        <sz val="8"/>
        <rFont val="Arial"/>
        <family val="2"/>
        <charset val="1"/>
      </rPr>
      <t xml:space="preserve"> (в комплекте, совместимость с сериями NDR-M, LDR-M), работа с моб. телеф. и планшетами: iPhone,iPad, Android, PDA, BlackBerry; управление: ИК-пульт, мышь; мониторы: </t>
    </r>
    <r>
      <rPr>
        <b/>
        <sz val="8"/>
        <rFont val="Arial"/>
        <family val="2"/>
        <charset val="1"/>
      </rPr>
      <t xml:space="preserve">основной </t>
    </r>
    <r>
      <rPr>
        <sz val="8"/>
        <color indexed="8"/>
        <rFont val="Arial"/>
        <family val="2"/>
        <charset val="204"/>
      </rPr>
      <t>(VGA или BNC)</t>
    </r>
    <r>
      <rPr>
        <sz val="8"/>
        <rFont val="Arial"/>
        <family val="2"/>
        <charset val="1"/>
      </rPr>
      <t>; управление телеметрией (RS-485), тревожные и управляющие вх/вых — 4/1, видео 4 вх. BNC, аудио 4/1 вх/вых RCA; DC 12V 3.5A</t>
    </r>
    <r>
      <rPr>
        <sz val="8"/>
        <color indexed="8"/>
        <rFont val="Arial"/>
        <family val="2"/>
        <charset val="204"/>
      </rPr>
      <t xml:space="preserve"> (б/п в комплекте), 298х205х57мм, 2.3 кг </t>
    </r>
  </si>
  <si>
    <r>
      <t>Infinit</t>
    </r>
    <r>
      <rPr>
        <b/>
        <i/>
        <sz val="8"/>
        <color indexed="10"/>
        <rFont val="Arial Cyr"/>
        <charset val="204"/>
      </rPr>
      <t>y</t>
    </r>
    <r>
      <rPr>
        <b/>
        <sz val="8"/>
        <color indexed="10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>LDR-E800</t>
    </r>
  </si>
  <si>
    <r>
      <t>Экономичный</t>
    </r>
    <r>
      <rPr>
        <sz val="8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цифровой видеорегистратор</t>
    </r>
    <r>
      <rPr>
        <sz val="8"/>
        <rFont val="Arial"/>
        <family val="2"/>
        <charset val="1"/>
      </rPr>
      <t>,</t>
    </r>
    <r>
      <rPr>
        <b/>
        <sz val="8"/>
        <rFont val="Arial"/>
        <family val="2"/>
        <charset val="1"/>
      </rPr>
      <t xml:space="preserve"> 8-канальный + 4 канала звука</t>
    </r>
    <r>
      <rPr>
        <sz val="8"/>
        <rFont val="Arial"/>
        <family val="2"/>
        <charset val="1"/>
      </rPr>
      <t>, разрешение 720х576 макс., скорость отображения 200 к/сек, скорость записи 50</t>
    </r>
    <r>
      <rPr>
        <sz val="8"/>
        <color indexed="8"/>
        <rFont val="Arial"/>
        <family val="2"/>
        <charset val="204"/>
      </rPr>
      <t>к/сек (720х576), 100 к/сек(720x288), 200 к/сек(320x288)</t>
    </r>
    <r>
      <rPr>
        <sz val="8"/>
        <rFont val="Arial"/>
        <family val="2"/>
        <charset val="1"/>
      </rPr>
      <t xml:space="preserve">; </t>
    </r>
    <r>
      <rPr>
        <b/>
        <sz val="8"/>
        <color indexed="10"/>
        <rFont val="Arial"/>
        <family val="2"/>
        <charset val="1"/>
      </rPr>
      <t xml:space="preserve">H.264 </t>
    </r>
    <r>
      <rPr>
        <sz val="8"/>
        <rFont val="Arial"/>
        <family val="2"/>
        <charset val="1"/>
      </rPr>
      <t xml:space="preserve">(5 уровней комрессии); без НЖМД (возможна установка </t>
    </r>
    <r>
      <rPr>
        <b/>
        <sz val="8"/>
        <rFont val="Arial"/>
        <family val="2"/>
        <charset val="1"/>
      </rPr>
      <t>1</t>
    </r>
    <r>
      <rPr>
        <sz val="8"/>
        <rFont val="Arial"/>
        <family val="2"/>
        <charset val="1"/>
      </rPr>
      <t xml:space="preserve"> диска</t>
    </r>
    <r>
      <rPr>
        <b/>
        <sz val="8"/>
        <rFont val="Arial"/>
        <family val="2"/>
        <charset val="1"/>
      </rPr>
      <t xml:space="preserve"> SATA</t>
    </r>
    <r>
      <rPr>
        <sz val="8"/>
        <rFont val="Arial"/>
        <family val="2"/>
        <charset val="1"/>
      </rPr>
      <t xml:space="preserve"> неогр. емк.), дет. движ. по кажд. каналу, 2 порта </t>
    </r>
    <r>
      <rPr>
        <b/>
        <sz val="8"/>
        <rFont val="Arial"/>
        <family val="2"/>
        <charset val="1"/>
      </rPr>
      <t xml:space="preserve">USB </t>
    </r>
    <r>
      <rPr>
        <b/>
        <sz val="8"/>
        <color indexed="10"/>
        <rFont val="Arial"/>
        <family val="2"/>
        <charset val="1"/>
      </rPr>
      <t>запись</t>
    </r>
    <r>
      <rPr>
        <b/>
        <sz val="8"/>
        <rFont val="Arial"/>
        <family val="2"/>
        <charset val="1"/>
      </rPr>
      <t>, архивация и обновление</t>
    </r>
    <r>
      <rPr>
        <sz val="8"/>
        <rFont val="Arial"/>
        <family val="2"/>
        <charset val="1"/>
      </rPr>
      <t xml:space="preserve">, </t>
    </r>
    <r>
      <rPr>
        <b/>
        <sz val="8"/>
        <color indexed="8"/>
        <rFont val="Arial"/>
        <family val="2"/>
        <charset val="204"/>
      </rPr>
      <t>русифицирован</t>
    </r>
    <r>
      <rPr>
        <sz val="8"/>
        <rFont val="Arial"/>
        <family val="2"/>
        <charset val="1"/>
      </rPr>
      <t xml:space="preserve">; Ethernet 10/100MB, cетевой клиент (до 4 клиентов), CMS (в комплекте, совместимость с сериями NDR-M, LDR-M), работа с моб. телеф. и планшетами: iPhone,iPad, Android, PDA, BlackBerry; управление: ИК-пульт, мышь; мониторы: </t>
    </r>
    <r>
      <rPr>
        <b/>
        <sz val="8"/>
        <rFont val="Arial"/>
        <family val="2"/>
        <charset val="1"/>
      </rPr>
      <t xml:space="preserve">основной </t>
    </r>
    <r>
      <rPr>
        <sz val="8"/>
        <color indexed="8"/>
        <rFont val="Arial"/>
        <family val="2"/>
        <charset val="204"/>
      </rPr>
      <t>(VGA или BNC)</t>
    </r>
    <r>
      <rPr>
        <sz val="8"/>
        <rFont val="Arial"/>
        <family val="2"/>
        <charset val="1"/>
      </rPr>
      <t>; управление телеметрией (RS-485), тревожные и управляющие вх/вых — 4/1, видео 8 вх. BNC, аудио 4/1 вх/вых RCA; DC 12V 3.5A</t>
    </r>
    <r>
      <rPr>
        <sz val="8"/>
        <color indexed="8"/>
        <rFont val="Arial"/>
        <family val="2"/>
        <charset val="204"/>
      </rPr>
      <t xml:space="preserve"> (б/п в комплекте), 298х205х57мм, 2.3 кг </t>
    </r>
  </si>
  <si>
    <r>
      <t>Infinit</t>
    </r>
    <r>
      <rPr>
        <b/>
        <i/>
        <sz val="8"/>
        <color indexed="10"/>
        <rFont val="Arial Cyr"/>
        <charset val="204"/>
      </rPr>
      <t>y</t>
    </r>
    <r>
      <rPr>
        <b/>
        <sz val="8"/>
        <color indexed="10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>LDR-E1600</t>
    </r>
  </si>
  <si>
    <r>
      <t>Экономичный</t>
    </r>
    <r>
      <rPr>
        <sz val="8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цифровой видеорегистратор</t>
    </r>
    <r>
      <rPr>
        <sz val="8"/>
        <rFont val="Arial"/>
        <family val="2"/>
        <charset val="1"/>
      </rPr>
      <t>,</t>
    </r>
    <r>
      <rPr>
        <b/>
        <sz val="8"/>
        <rFont val="Arial"/>
        <family val="2"/>
        <charset val="1"/>
      </rPr>
      <t xml:space="preserve"> 16-канальный + 4 канала звука</t>
    </r>
    <r>
      <rPr>
        <sz val="8"/>
        <rFont val="Arial"/>
        <family val="2"/>
        <charset val="1"/>
      </rPr>
      <t>, разрешение 720х576 макс., скорость отображения 400 к/сек, скорость записи 100</t>
    </r>
    <r>
      <rPr>
        <sz val="8"/>
        <color indexed="8"/>
        <rFont val="Arial"/>
        <family val="2"/>
        <charset val="204"/>
      </rPr>
      <t>к/сек (720х576), 200 к/сек(720x288), 400 к/сек(320x288)</t>
    </r>
    <r>
      <rPr>
        <sz val="8"/>
        <rFont val="Arial"/>
        <family val="2"/>
        <charset val="1"/>
      </rPr>
      <t xml:space="preserve">; </t>
    </r>
    <r>
      <rPr>
        <b/>
        <sz val="8"/>
        <color indexed="10"/>
        <rFont val="Arial"/>
        <family val="2"/>
        <charset val="1"/>
      </rPr>
      <t xml:space="preserve">H.264 </t>
    </r>
    <r>
      <rPr>
        <sz val="8"/>
        <rFont val="Arial"/>
        <family val="2"/>
        <charset val="1"/>
      </rPr>
      <t xml:space="preserve">(5 уровней комрессии); без НЖМД (возможна установка </t>
    </r>
    <r>
      <rPr>
        <b/>
        <sz val="8"/>
        <rFont val="Arial"/>
        <family val="2"/>
        <charset val="1"/>
      </rPr>
      <t>2</t>
    </r>
    <r>
      <rPr>
        <sz val="8"/>
        <rFont val="Arial"/>
        <family val="2"/>
        <charset val="1"/>
      </rPr>
      <t xml:space="preserve"> дисков</t>
    </r>
    <r>
      <rPr>
        <b/>
        <sz val="8"/>
        <rFont val="Arial"/>
        <family val="2"/>
        <charset val="1"/>
      </rPr>
      <t xml:space="preserve"> SATA</t>
    </r>
    <r>
      <rPr>
        <sz val="8"/>
        <rFont val="Arial"/>
        <family val="2"/>
        <charset val="1"/>
      </rPr>
      <t xml:space="preserve"> неогр. емк.), дет. движ. по кажд. каналу, 2 порта </t>
    </r>
    <r>
      <rPr>
        <b/>
        <sz val="8"/>
        <rFont val="Arial"/>
        <family val="2"/>
        <charset val="1"/>
      </rPr>
      <t xml:space="preserve">USB </t>
    </r>
    <r>
      <rPr>
        <b/>
        <sz val="8"/>
        <color indexed="10"/>
        <rFont val="Arial"/>
        <family val="2"/>
        <charset val="1"/>
      </rPr>
      <t>запись</t>
    </r>
    <r>
      <rPr>
        <b/>
        <sz val="8"/>
        <rFont val="Arial"/>
        <family val="2"/>
        <charset val="1"/>
      </rPr>
      <t>, архивация и обновление</t>
    </r>
    <r>
      <rPr>
        <sz val="8"/>
        <rFont val="Arial"/>
        <family val="2"/>
        <charset val="1"/>
      </rPr>
      <t xml:space="preserve">; Ethernet 10/100MB, cетевой клиент (до 4 клиентов), CMS (в комплекте, совместимость с сериями NDR-M, LDR-M), работа с моб. телеф. и планшетами: iPhone,iPad, Android, PDA, BlackBerry; управление: ИК-пульт, мышь; мониторы: </t>
    </r>
    <r>
      <rPr>
        <b/>
        <sz val="8"/>
        <rFont val="Arial"/>
        <family val="2"/>
        <charset val="1"/>
      </rPr>
      <t xml:space="preserve">основной </t>
    </r>
    <r>
      <rPr>
        <sz val="8"/>
        <color indexed="8"/>
        <rFont val="Arial"/>
        <family val="2"/>
        <charset val="204"/>
      </rPr>
      <t>(VGA или BNC)</t>
    </r>
    <r>
      <rPr>
        <sz val="8"/>
        <rFont val="Arial"/>
        <family val="2"/>
        <charset val="1"/>
      </rPr>
      <t>; управление телеметрией (RS-485), тревожные и управляющие вх/вых — 4/1, видео 16 вх. BNC, аудио 4/1 вх/вых RCA; DC 12V 3.5A</t>
    </r>
    <r>
      <rPr>
        <sz val="8"/>
        <color indexed="8"/>
        <rFont val="Arial"/>
        <family val="2"/>
        <charset val="204"/>
      </rPr>
      <t xml:space="preserve"> (б/п в комплекте), 360х340х70 мм, 2.5 кг </t>
    </r>
  </si>
  <si>
    <r>
      <t>Infinit</t>
    </r>
    <r>
      <rPr>
        <b/>
        <i/>
        <sz val="8"/>
        <color indexed="10"/>
        <rFont val="Arial Cyr"/>
        <charset val="204"/>
      </rPr>
      <t>y</t>
    </r>
    <r>
      <rPr>
        <b/>
        <i/>
        <sz val="8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>ITC-LDRM</t>
    </r>
  </si>
  <si>
    <r>
      <t xml:space="preserve">Контроллер на 255 устройств (PTZ, DVR), 3-х координатный джойстик, клавиатура, </t>
    </r>
    <r>
      <rPr>
        <b/>
        <sz val="8"/>
        <rFont val="Arial"/>
        <family val="2"/>
        <charset val="1"/>
      </rPr>
      <t>возможность работы с видеорегистраторами серий NDR-MххххP</t>
    </r>
    <r>
      <rPr>
        <sz val="8"/>
        <rFont val="Arial"/>
        <family val="2"/>
        <charset val="1"/>
      </rPr>
      <t>,</t>
    </r>
    <r>
      <rPr>
        <b/>
        <sz val="8"/>
        <rFont val="Arial"/>
        <family val="2"/>
        <charset val="1"/>
      </rPr>
      <t xml:space="preserve"> LDR-MxxxxH </t>
    </r>
    <r>
      <rPr>
        <sz val="8"/>
        <rFont val="Arial"/>
        <family val="2"/>
        <charset val="1"/>
      </rPr>
      <t>и</t>
    </r>
    <r>
      <rPr>
        <b/>
        <sz val="8"/>
        <rFont val="Arial"/>
        <family val="2"/>
        <charset val="1"/>
      </rPr>
      <t xml:space="preserve"> LDR-Exxx</t>
    </r>
    <r>
      <rPr>
        <sz val="8"/>
        <rFont val="Arial"/>
        <family val="2"/>
        <charset val="1"/>
      </rPr>
      <t>, поддержка протоколов Pelco-D, Fastrax II</t>
    </r>
  </si>
  <si>
    <t xml:space="preserve">      Серия DVARS                                                                            H.264</t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</si>
  <si>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color indexed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DVARS-442MJS</t>
    </r>
  </si>
  <si>
    <r>
      <t>Экономичный</t>
    </r>
    <r>
      <rPr>
        <sz val="8"/>
        <rFont val="Arial"/>
        <family val="2"/>
        <charset val="1"/>
      </rPr>
      <t xml:space="preserve"> цифровой видеорегистратор,</t>
    </r>
    <r>
      <rPr>
        <b/>
        <sz val="8"/>
        <rFont val="Arial"/>
        <family val="2"/>
        <charset val="1"/>
      </rPr>
      <t xml:space="preserve"> 4-канальный + 4 канала звука</t>
    </r>
    <r>
      <rPr>
        <sz val="8"/>
        <rFont val="Arial"/>
        <family val="2"/>
        <charset val="1"/>
      </rPr>
      <t>, разрешение 640х272, скорость отображения 100 к/сек, скорость записи: 50к/с; MJPEG(5 уровней комрессии); без НЖМД (возможна установка 1 диска</t>
    </r>
    <r>
      <rPr>
        <b/>
        <sz val="8"/>
        <rFont val="Arial"/>
        <family val="2"/>
        <charset val="1"/>
      </rPr>
      <t xml:space="preserve"> SATA</t>
    </r>
    <r>
      <rPr>
        <sz val="8"/>
        <rFont val="Arial"/>
        <family val="2"/>
        <charset val="1"/>
      </rPr>
      <t xml:space="preserve"> неогр. Емк.), возможен просмотр НЖМД на ПК, дет. движ. по кажд. каналу, порт </t>
    </r>
    <r>
      <rPr>
        <b/>
        <sz val="8"/>
        <rFont val="Arial"/>
        <family val="2"/>
        <charset val="1"/>
      </rPr>
      <t>USB архивация</t>
    </r>
    <r>
      <rPr>
        <sz val="8"/>
        <rFont val="Arial"/>
        <family val="2"/>
        <charset val="1"/>
      </rPr>
      <t xml:space="preserve"> и обновление, </t>
    </r>
    <r>
      <rPr>
        <b/>
        <sz val="8"/>
        <color indexed="8"/>
        <rFont val="Arial"/>
        <family val="2"/>
        <charset val="204"/>
      </rPr>
      <t>русифицирован</t>
    </r>
    <r>
      <rPr>
        <sz val="8"/>
        <rFont val="Arial"/>
        <family val="2"/>
        <charset val="1"/>
      </rPr>
      <t xml:space="preserve">; Ethernet 10/100MB, сетевой клиент (ПО в комплекте); управление: ИК-пульт, мышь, ПК-клавиатура(RS-232); мониторы: </t>
    </r>
    <r>
      <rPr>
        <b/>
        <sz val="8"/>
        <rFont val="Arial"/>
        <family val="2"/>
        <charset val="1"/>
      </rPr>
      <t>основной VGA</t>
    </r>
    <r>
      <rPr>
        <sz val="8"/>
        <rFont val="Arial"/>
        <family val="2"/>
        <charset val="1"/>
      </rPr>
      <t xml:space="preserve"> или BNC, тревожный BNC, порт RS-232, порт RS-485 (управление телеметрией), тревожные и управляющие вх/вых — 4/1 D-SUB; </t>
    </r>
    <r>
      <rPr>
        <sz val="8"/>
        <color indexed="8"/>
        <rFont val="Arial"/>
        <family val="2"/>
        <charset val="204"/>
      </rPr>
      <t xml:space="preserve">~100-240В (12В*4.16А б/п в комплекте), 298х205х57мм, 2.5 кг 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</si>
  <si>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color indexed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DVARS-0442VHL</t>
    </r>
  </si>
  <si>
    <r>
      <t>Экономичный</t>
    </r>
    <r>
      <rPr>
        <sz val="8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цифровой видеорегистратор</t>
    </r>
    <r>
      <rPr>
        <sz val="8"/>
        <rFont val="Arial"/>
        <family val="2"/>
        <charset val="1"/>
      </rPr>
      <t>,</t>
    </r>
    <r>
      <rPr>
        <b/>
        <sz val="8"/>
        <rFont val="Arial"/>
        <family val="2"/>
        <charset val="1"/>
      </rPr>
      <t xml:space="preserve"> 4-канальный + 4 канала звука</t>
    </r>
    <r>
      <rPr>
        <sz val="8"/>
        <rFont val="Arial"/>
        <family val="2"/>
        <charset val="1"/>
      </rPr>
      <t>, разрешение 720х576 макс., скорость отображения 100 к/сек, скорость записи 50</t>
    </r>
    <r>
      <rPr>
        <sz val="8"/>
        <color indexed="8"/>
        <rFont val="Arial"/>
        <family val="2"/>
        <charset val="204"/>
      </rPr>
      <t>к/сек (720х576), 100 к/сек(720x288)</t>
    </r>
    <r>
      <rPr>
        <sz val="8"/>
        <rFont val="Arial"/>
        <family val="2"/>
        <charset val="1"/>
      </rPr>
      <t xml:space="preserve">; </t>
    </r>
    <r>
      <rPr>
        <b/>
        <sz val="8"/>
        <color indexed="10"/>
        <rFont val="Arial"/>
        <family val="2"/>
        <charset val="1"/>
      </rPr>
      <t xml:space="preserve">H.264 </t>
    </r>
    <r>
      <rPr>
        <sz val="8"/>
        <rFont val="Arial"/>
        <family val="2"/>
        <charset val="1"/>
      </rPr>
      <t xml:space="preserve">(5 уровней комрессии); без НЖМД (возможна установка </t>
    </r>
    <r>
      <rPr>
        <b/>
        <sz val="8"/>
        <rFont val="Arial"/>
        <family val="2"/>
        <charset val="1"/>
      </rPr>
      <t>2</t>
    </r>
    <r>
      <rPr>
        <sz val="8"/>
        <rFont val="Arial"/>
        <family val="2"/>
        <charset val="1"/>
      </rPr>
      <t xml:space="preserve"> дисков</t>
    </r>
    <r>
      <rPr>
        <b/>
        <sz val="8"/>
        <rFont val="Arial"/>
        <family val="2"/>
        <charset val="1"/>
      </rPr>
      <t xml:space="preserve"> SATA</t>
    </r>
    <r>
      <rPr>
        <sz val="8"/>
        <rFont val="Arial"/>
        <family val="2"/>
        <charset val="1"/>
      </rPr>
      <t xml:space="preserve"> неогр. емк.), дет. движ. по кажд. каналу, порт </t>
    </r>
    <r>
      <rPr>
        <b/>
        <sz val="8"/>
        <rFont val="Arial"/>
        <family val="2"/>
        <charset val="1"/>
      </rPr>
      <t>USB архивация</t>
    </r>
    <r>
      <rPr>
        <sz val="8"/>
        <rFont val="Arial"/>
        <family val="2"/>
        <charset val="1"/>
      </rPr>
      <t xml:space="preserve"> и обновление, </t>
    </r>
    <r>
      <rPr>
        <b/>
        <sz val="8"/>
        <color indexed="8"/>
        <rFont val="Arial"/>
        <family val="2"/>
        <charset val="204"/>
      </rPr>
      <t>русифицирован</t>
    </r>
    <r>
      <rPr>
        <sz val="8"/>
        <rFont val="Arial"/>
        <family val="2"/>
        <charset val="1"/>
      </rPr>
      <t>; Ethernet 10/100MB, сетевой клиент</t>
    </r>
    <r>
      <rPr>
        <sz val="8"/>
        <color indexed="8"/>
        <rFont val="Arial"/>
        <family val="2"/>
        <charset val="204"/>
      </rPr>
      <t xml:space="preserve">, </t>
    </r>
    <r>
      <rPr>
        <b/>
        <sz val="8"/>
        <color indexed="10"/>
        <rFont val="Arial"/>
        <family val="2"/>
        <charset val="1"/>
      </rPr>
      <t>CMS</t>
    </r>
    <r>
      <rPr>
        <sz val="8"/>
        <rFont val="Arial"/>
        <family val="2"/>
        <charset val="1"/>
      </rPr>
      <t xml:space="preserve"> (ПО в комплекте), поддержка JAVA (работа с моб. телеф.); управление: ИК-пульт, мышь; мониторы: </t>
    </r>
    <r>
      <rPr>
        <b/>
        <sz val="8"/>
        <rFont val="Arial"/>
        <family val="2"/>
        <charset val="1"/>
      </rPr>
      <t xml:space="preserve">основной </t>
    </r>
    <r>
      <rPr>
        <sz val="8"/>
        <color indexed="8"/>
        <rFont val="Arial"/>
        <family val="2"/>
        <charset val="204"/>
      </rPr>
      <t>(</t>
    </r>
    <r>
      <rPr>
        <b/>
        <sz val="8"/>
        <color indexed="10"/>
        <rFont val="Arial"/>
        <family val="2"/>
        <charset val="1"/>
      </rPr>
      <t>HDMI</t>
    </r>
    <r>
      <rPr>
        <b/>
        <sz val="8"/>
        <color indexed="8"/>
        <rFont val="Arial"/>
        <family val="2"/>
        <charset val="204"/>
      </rPr>
      <t>,</t>
    </r>
    <r>
      <rPr>
        <sz val="8"/>
        <color indexed="8"/>
        <rFont val="Arial"/>
        <family val="2"/>
        <charset val="204"/>
      </rPr>
      <t xml:space="preserve"> VGAили BNC),  тревожный (BNC)</t>
    </r>
    <r>
      <rPr>
        <sz val="8"/>
        <rFont val="Arial"/>
        <family val="2"/>
        <charset val="1"/>
      </rPr>
      <t xml:space="preserve">; порт RS-232, порт RS-485, управление телеметрией(RS-485), тревожные и управляющие вх/вых — 4/1, видео 4 вх. BNC, аудио 4/1 вх/вых RCA; </t>
    </r>
    <r>
      <rPr>
        <sz val="8"/>
        <color indexed="8"/>
        <rFont val="Arial"/>
        <family val="2"/>
        <charset val="204"/>
      </rPr>
      <t xml:space="preserve">100-240В 60Вт(б/п в комплекте), 300х360х55мм, 2.3 кг 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</si>
  <si>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color indexed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DVARS-0882VHL</t>
    </r>
  </si>
  <si>
    <r>
      <t>Экономичный</t>
    </r>
    <r>
      <rPr>
        <sz val="8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цифровой видеорегистратор</t>
    </r>
    <r>
      <rPr>
        <sz val="8"/>
        <rFont val="Arial"/>
        <family val="2"/>
        <charset val="1"/>
      </rPr>
      <t>,</t>
    </r>
    <r>
      <rPr>
        <b/>
        <sz val="8"/>
        <rFont val="Arial"/>
        <family val="2"/>
        <charset val="1"/>
      </rPr>
      <t xml:space="preserve"> 8-канальный + 8 каналов звука</t>
    </r>
    <r>
      <rPr>
        <sz val="8"/>
        <rFont val="Arial"/>
        <family val="2"/>
        <charset val="1"/>
      </rPr>
      <t xml:space="preserve">, разрешение 720х576 макс., скорость отображения 200 к/сек, </t>
    </r>
    <r>
      <rPr>
        <sz val="8"/>
        <color indexed="8"/>
        <rFont val="Arial"/>
        <family val="2"/>
        <charset val="204"/>
      </rPr>
      <t xml:space="preserve">скорость записи 50к/сек (720х576), 100 к/сек(720x288), </t>
    </r>
    <r>
      <rPr>
        <b/>
        <sz val="8"/>
        <color indexed="8"/>
        <rFont val="Arial"/>
        <family val="2"/>
        <charset val="204"/>
      </rPr>
      <t>200 к/сек</t>
    </r>
    <r>
      <rPr>
        <sz val="8"/>
        <color indexed="8"/>
        <rFont val="Arial"/>
        <family val="2"/>
        <charset val="204"/>
      </rPr>
      <t>(320x288)</t>
    </r>
    <r>
      <rPr>
        <sz val="8"/>
        <rFont val="Arial"/>
        <family val="2"/>
        <charset val="1"/>
      </rPr>
      <t xml:space="preserve">; </t>
    </r>
    <r>
      <rPr>
        <b/>
        <sz val="8"/>
        <color indexed="10"/>
        <rFont val="Arial"/>
        <family val="2"/>
        <charset val="1"/>
      </rPr>
      <t xml:space="preserve">H.264 </t>
    </r>
    <r>
      <rPr>
        <sz val="8"/>
        <rFont val="Arial"/>
        <family val="2"/>
        <charset val="1"/>
      </rPr>
      <t xml:space="preserve">(5 уровней комрессии); без НЖМД (возможна установка </t>
    </r>
    <r>
      <rPr>
        <b/>
        <sz val="8"/>
        <rFont val="Arial"/>
        <family val="2"/>
        <charset val="1"/>
      </rPr>
      <t>2</t>
    </r>
    <r>
      <rPr>
        <sz val="8"/>
        <rFont val="Arial"/>
        <family val="2"/>
        <charset val="1"/>
      </rPr>
      <t xml:space="preserve"> дисков</t>
    </r>
    <r>
      <rPr>
        <b/>
        <sz val="8"/>
        <rFont val="Arial"/>
        <family val="2"/>
        <charset val="1"/>
      </rPr>
      <t xml:space="preserve"> SATA</t>
    </r>
    <r>
      <rPr>
        <sz val="8"/>
        <rFont val="Arial"/>
        <family val="2"/>
        <charset val="1"/>
      </rPr>
      <t xml:space="preserve"> неогр. емк.), дет. движ. по кажд. каналу, порт </t>
    </r>
    <r>
      <rPr>
        <b/>
        <sz val="8"/>
        <rFont val="Arial"/>
        <family val="2"/>
        <charset val="1"/>
      </rPr>
      <t>USB архивация</t>
    </r>
    <r>
      <rPr>
        <sz val="8"/>
        <rFont val="Arial"/>
        <family val="2"/>
        <charset val="1"/>
      </rPr>
      <t xml:space="preserve"> и обновление, </t>
    </r>
    <r>
      <rPr>
        <b/>
        <sz val="8"/>
        <color indexed="8"/>
        <rFont val="Arial"/>
        <family val="2"/>
        <charset val="204"/>
      </rPr>
      <t>русифицирован</t>
    </r>
    <r>
      <rPr>
        <sz val="8"/>
        <rFont val="Arial"/>
        <family val="2"/>
        <charset val="1"/>
      </rPr>
      <t xml:space="preserve">; Ethernet 10/100MB, сетевой клиент, </t>
    </r>
    <r>
      <rPr>
        <b/>
        <sz val="8"/>
        <color indexed="10"/>
        <rFont val="Arial"/>
        <family val="2"/>
        <charset val="1"/>
      </rPr>
      <t>CMS</t>
    </r>
    <r>
      <rPr>
        <sz val="8"/>
        <rFont val="Arial"/>
        <family val="2"/>
        <charset val="1"/>
      </rPr>
      <t xml:space="preserve"> (ПО в комплекте)</t>
    </r>
    <r>
      <rPr>
        <sz val="8"/>
        <color indexed="8"/>
        <rFont val="Arial"/>
        <family val="2"/>
        <charset val="204"/>
      </rPr>
      <t>, поддержка JAVA (работа с моб. Телеф.)</t>
    </r>
    <r>
      <rPr>
        <sz val="8"/>
        <rFont val="Arial"/>
        <family val="2"/>
        <charset val="1"/>
      </rPr>
      <t xml:space="preserve">; управление: ИК-пульт, мышь; мониторы: </t>
    </r>
    <r>
      <rPr>
        <b/>
        <sz val="8"/>
        <rFont val="Arial"/>
        <family val="2"/>
        <charset val="1"/>
      </rPr>
      <t xml:space="preserve">основной </t>
    </r>
    <r>
      <rPr>
        <sz val="8"/>
        <rFont val="Arial"/>
        <family val="2"/>
        <charset val="1"/>
      </rPr>
      <t>(</t>
    </r>
    <r>
      <rPr>
        <b/>
        <sz val="8"/>
        <color indexed="10"/>
        <rFont val="Arial"/>
        <family val="2"/>
        <charset val="1"/>
      </rPr>
      <t>HDMI</t>
    </r>
    <r>
      <rPr>
        <b/>
        <sz val="8"/>
        <rFont val="Arial"/>
        <family val="2"/>
        <charset val="1"/>
      </rPr>
      <t xml:space="preserve">, </t>
    </r>
    <r>
      <rPr>
        <sz val="8"/>
        <rFont val="Arial"/>
        <family val="2"/>
        <charset val="1"/>
      </rPr>
      <t xml:space="preserve">VGA или BNC), тревожный (BNC); порт RS-232, порт RS-485, управление телеметрией(RS-485), тревожные и управляющие вх/вых — 8/1, видео 8вх. BNC, аудио 8/1 вх/вых D-SUB/RCA; </t>
    </r>
    <r>
      <rPr>
        <sz val="8"/>
        <color indexed="8"/>
        <rFont val="Arial"/>
        <family val="2"/>
        <charset val="204"/>
      </rPr>
      <t xml:space="preserve">100-240В 60Вт(б/п в комплекте), 300х360х55мм, 2.3 кг 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</si>
  <si>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color indexed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DVARS-1662VHL</t>
    </r>
  </si>
  <si>
    <r>
      <t>Экономичный</t>
    </r>
    <r>
      <rPr>
        <sz val="8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цифровой видеорегистратор</t>
    </r>
    <r>
      <rPr>
        <sz val="8"/>
        <rFont val="Arial"/>
        <family val="2"/>
        <charset val="1"/>
      </rPr>
      <t>,</t>
    </r>
    <r>
      <rPr>
        <b/>
        <sz val="8"/>
        <rFont val="Arial"/>
        <family val="2"/>
        <charset val="1"/>
      </rPr>
      <t xml:space="preserve"> 16-канальный + 16 канала звука</t>
    </r>
    <r>
      <rPr>
        <sz val="8"/>
        <rFont val="Arial"/>
        <family val="2"/>
        <charset val="1"/>
      </rPr>
      <t xml:space="preserve">, разрешение 720х576 макс., скорость отображения 400 к/сек, </t>
    </r>
    <r>
      <rPr>
        <sz val="8"/>
        <color indexed="8"/>
        <rFont val="Arial"/>
        <family val="2"/>
        <charset val="204"/>
      </rPr>
      <t xml:space="preserve">скорость записи 100к/сек (720х576), 200 к/сек(720x288), </t>
    </r>
    <r>
      <rPr>
        <b/>
        <sz val="8"/>
        <color indexed="8"/>
        <rFont val="Arial"/>
        <family val="2"/>
        <charset val="204"/>
      </rPr>
      <t>400 к/сек</t>
    </r>
    <r>
      <rPr>
        <sz val="8"/>
        <color indexed="8"/>
        <rFont val="Arial"/>
        <family val="2"/>
        <charset val="204"/>
      </rPr>
      <t>(320x288)</t>
    </r>
    <r>
      <rPr>
        <sz val="8"/>
        <rFont val="Arial"/>
        <family val="2"/>
        <charset val="1"/>
      </rPr>
      <t xml:space="preserve">; </t>
    </r>
    <r>
      <rPr>
        <b/>
        <sz val="8"/>
        <color indexed="10"/>
        <rFont val="Arial"/>
        <family val="2"/>
        <charset val="1"/>
      </rPr>
      <t xml:space="preserve">H.264 </t>
    </r>
    <r>
      <rPr>
        <sz val="8"/>
        <rFont val="Arial"/>
        <family val="2"/>
        <charset val="1"/>
      </rPr>
      <t xml:space="preserve">(5 уровней комрессии); без НЖМД (возможна установка </t>
    </r>
    <r>
      <rPr>
        <b/>
        <sz val="8"/>
        <rFont val="Arial"/>
        <family val="2"/>
        <charset val="1"/>
      </rPr>
      <t>2</t>
    </r>
    <r>
      <rPr>
        <sz val="8"/>
        <rFont val="Arial"/>
        <family val="2"/>
        <charset val="1"/>
      </rPr>
      <t xml:space="preserve"> дисков</t>
    </r>
    <r>
      <rPr>
        <b/>
        <sz val="8"/>
        <rFont val="Arial"/>
        <family val="2"/>
        <charset val="1"/>
      </rPr>
      <t xml:space="preserve"> SATA</t>
    </r>
    <r>
      <rPr>
        <sz val="8"/>
        <rFont val="Arial"/>
        <family val="2"/>
        <charset val="1"/>
      </rPr>
      <t xml:space="preserve"> неогр. емк.), дет. движ. по кажд. каналу, порт </t>
    </r>
    <r>
      <rPr>
        <b/>
        <sz val="8"/>
        <rFont val="Arial"/>
        <family val="2"/>
        <charset val="1"/>
      </rPr>
      <t>USB архивация</t>
    </r>
    <r>
      <rPr>
        <sz val="8"/>
        <rFont val="Arial"/>
        <family val="2"/>
        <charset val="1"/>
      </rPr>
      <t xml:space="preserve"> и обновление, </t>
    </r>
    <r>
      <rPr>
        <b/>
        <sz val="8"/>
        <color indexed="8"/>
        <rFont val="Arial"/>
        <family val="2"/>
        <charset val="204"/>
      </rPr>
      <t>русифицирован</t>
    </r>
    <r>
      <rPr>
        <sz val="8"/>
        <rFont val="Arial"/>
        <family val="2"/>
        <charset val="1"/>
      </rPr>
      <t>; Ethernet 10/100MB, сетевой клиент</t>
    </r>
    <r>
      <rPr>
        <sz val="8"/>
        <color indexed="8"/>
        <rFont val="Arial"/>
        <family val="2"/>
        <charset val="204"/>
      </rPr>
      <t xml:space="preserve">, </t>
    </r>
    <r>
      <rPr>
        <b/>
        <sz val="8"/>
        <color indexed="10"/>
        <rFont val="Arial"/>
        <family val="2"/>
        <charset val="1"/>
      </rPr>
      <t>CMS</t>
    </r>
    <r>
      <rPr>
        <sz val="8"/>
        <rFont val="Arial"/>
        <family val="2"/>
        <charset val="1"/>
      </rPr>
      <t xml:space="preserve"> (ПО в комплекте)</t>
    </r>
    <r>
      <rPr>
        <sz val="8"/>
        <color indexed="8"/>
        <rFont val="Arial"/>
        <family val="2"/>
        <charset val="204"/>
      </rPr>
      <t>, поддержка JAVA (работа с моб. Телеф.)</t>
    </r>
    <r>
      <rPr>
        <sz val="8"/>
        <rFont val="Arial"/>
        <family val="2"/>
        <charset val="1"/>
      </rPr>
      <t xml:space="preserve">; управление: ИК-пульт, мышь; мониторы: </t>
    </r>
    <r>
      <rPr>
        <b/>
        <sz val="8"/>
        <rFont val="Arial"/>
        <family val="2"/>
        <charset val="1"/>
      </rPr>
      <t>основной</t>
    </r>
    <r>
      <rPr>
        <sz val="8"/>
        <rFont val="Arial"/>
        <family val="2"/>
        <charset val="1"/>
      </rPr>
      <t xml:space="preserve"> (</t>
    </r>
    <r>
      <rPr>
        <b/>
        <sz val="8"/>
        <color indexed="10"/>
        <rFont val="Arial"/>
        <family val="2"/>
        <charset val="1"/>
      </rPr>
      <t>HDMI</t>
    </r>
    <r>
      <rPr>
        <sz val="8"/>
        <rFont val="Arial"/>
        <family val="2"/>
        <charset val="1"/>
      </rPr>
      <t xml:space="preserve">, VGA или BNC), тревожный (BNC); порт RS-232, порт RS-485, управление телеметрией(RS-485), тревожные и управляющие </t>
    </r>
    <r>
      <rPr>
        <sz val="8"/>
        <color indexed="8"/>
        <rFont val="Arial"/>
        <family val="2"/>
        <charset val="204"/>
      </rPr>
      <t>вх/вых — 16/1, видео 16 вх. BNC, аудио 16/1 вх/вых D-SUB/RCA</t>
    </r>
    <r>
      <rPr>
        <sz val="8"/>
        <rFont val="Arial"/>
        <family val="2"/>
        <charset val="1"/>
      </rPr>
      <t xml:space="preserve">; </t>
    </r>
    <r>
      <rPr>
        <sz val="8"/>
        <color indexed="8"/>
        <rFont val="Arial"/>
        <family val="2"/>
        <charset val="204"/>
      </rPr>
      <t xml:space="preserve">100-240В 60Вт(б/п в комплекте), 300х360х55мм, 2.3 кг 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</si>
  <si>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color indexed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VHL-KBD</t>
    </r>
  </si>
  <si>
    <r>
      <t>Проводной пульт дистанционного управления для видеорегистраторов</t>
    </r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 xml:space="preserve">серии </t>
    </r>
    <r>
      <rPr>
        <b/>
        <sz val="8"/>
        <rFont val="Arial"/>
        <family val="2"/>
        <charset val="1"/>
      </rPr>
      <t>Infinity DVARS-</t>
    </r>
    <r>
      <rPr>
        <b/>
        <sz val="8"/>
        <color indexed="10"/>
        <rFont val="Arial"/>
        <family val="2"/>
        <charset val="1"/>
      </rPr>
      <t>VHL</t>
    </r>
    <r>
      <rPr>
        <sz val="8"/>
        <rFont val="Arial"/>
        <family val="2"/>
        <charset val="1"/>
      </rPr>
      <t>.</t>
    </r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 xml:space="preserve"> Объединение в систему до 16 регистраторов.</t>
    </r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>Расстояние до 1000м</t>
    </r>
    <r>
      <rPr>
        <b/>
        <sz val="8"/>
        <rFont val="Arial"/>
        <family val="2"/>
        <charset val="1"/>
      </rPr>
      <t>,</t>
    </r>
    <r>
      <rPr>
        <sz val="8"/>
        <rFont val="Arial"/>
        <family val="2"/>
        <charset val="1"/>
      </rPr>
      <t xml:space="preserve"> RS-485, 350х60х32мм, блок питания -12В 0.5Вт в комплекте, 4.2кг</t>
    </r>
  </si>
  <si>
    <t xml:space="preserve">      Профессиональные гибридные видеорегистраторы</t>
  </si>
  <si>
    <t xml:space="preserve">      Платформа VRF-D</t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</si>
  <si>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color indexed="8"/>
        <rFont val="Arial"/>
        <family val="2"/>
        <charset val="204"/>
      </rPr>
      <t xml:space="preserve"> VRF-D800HSR</t>
    </r>
  </si>
  <si>
    <r>
      <t>Профессиональный</t>
    </r>
    <r>
      <rPr>
        <sz val="8"/>
        <rFont val="Arial"/>
        <family val="2"/>
        <charset val="1"/>
      </rPr>
      <t xml:space="preserve"> гибридный </t>
    </r>
    <r>
      <rPr>
        <b/>
        <sz val="8"/>
        <color indexed="10"/>
        <rFont val="Arial"/>
        <family val="2"/>
        <charset val="1"/>
      </rPr>
      <t>Real-time D1</t>
    </r>
    <r>
      <rPr>
        <sz val="8"/>
        <color indexed="8"/>
        <rFont val="Arial"/>
        <family val="2"/>
        <charset val="204"/>
      </rPr>
      <t xml:space="preserve"> </t>
    </r>
    <r>
      <rPr>
        <sz val="8"/>
        <rFont val="Arial"/>
        <family val="2"/>
        <charset val="1"/>
      </rPr>
      <t>видео/аудио регистратор</t>
    </r>
    <r>
      <rPr>
        <b/>
        <sz val="8"/>
        <rFont val="Arial"/>
        <family val="2"/>
        <charset val="1"/>
      </rPr>
      <t xml:space="preserve"> </t>
    </r>
    <r>
      <rPr>
        <b/>
        <sz val="8"/>
        <color indexed="10"/>
        <rFont val="Arial"/>
        <family val="2"/>
        <charset val="1"/>
      </rPr>
      <t>12 каналов</t>
    </r>
    <r>
      <rPr>
        <b/>
        <sz val="8"/>
        <color indexed="8"/>
        <rFont val="Arial"/>
        <family val="2"/>
        <charset val="204"/>
      </rPr>
      <t xml:space="preserve"> </t>
    </r>
    <r>
      <rPr>
        <b/>
        <sz val="8"/>
        <color indexed="10"/>
        <rFont val="Arial"/>
        <family val="2"/>
        <charset val="1"/>
      </rPr>
      <t>(Analog + IP: 8+4; 7+5; 6+6; 5+7; 4+8)</t>
    </r>
    <r>
      <rPr>
        <sz val="8"/>
        <color indexed="8"/>
        <rFont val="Arial"/>
        <family val="2"/>
        <charset val="204"/>
      </rPr>
      <t>;</t>
    </r>
    <r>
      <rPr>
        <b/>
        <sz val="8"/>
        <color indexed="8"/>
        <rFont val="Arial"/>
        <family val="2"/>
        <charset val="204"/>
      </rPr>
      <t xml:space="preserve"> + 8 каналов звука (запись, RCA)</t>
    </r>
    <r>
      <rPr>
        <sz val="8"/>
        <color indexed="8"/>
        <rFont val="Arial"/>
        <family val="2"/>
        <charset val="204"/>
      </rPr>
      <t>, триплексный режим работы, разрешение</t>
    </r>
    <r>
      <rPr>
        <sz val="8"/>
        <rFont val="Arial"/>
        <family val="2"/>
        <charset val="1"/>
      </rPr>
      <t xml:space="preserve"> 720х576, </t>
    </r>
    <r>
      <rPr>
        <b/>
        <sz val="8"/>
        <rFont val="Arial"/>
        <family val="2"/>
        <charset val="1"/>
      </rPr>
      <t>H.264/MJPEG/MPEG-4</t>
    </r>
    <r>
      <rPr>
        <sz val="8"/>
        <rFont val="Arial"/>
        <family val="2"/>
        <charset val="1"/>
      </rPr>
      <t xml:space="preserve">; без НЖМД (возможна установка </t>
    </r>
    <r>
      <rPr>
        <b/>
        <sz val="8"/>
        <rFont val="Arial"/>
        <family val="2"/>
        <charset val="1"/>
      </rPr>
      <t xml:space="preserve">4-х </t>
    </r>
    <r>
      <rPr>
        <sz val="8"/>
        <rFont val="Arial"/>
        <family val="2"/>
        <charset val="1"/>
      </rPr>
      <t>дисков SATA</t>
    </r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 xml:space="preserve">суммарно), дет. движ. по кажд. Каналу, 4 порта USB 2.0 для архивации и обновления, управление mouse+keyboard PC, 2 порта Ethernet 10/100/1000MB(один для NAS), ОС Embedded Linux; управление: передняя панель, Jog-Shuttle, ИК-пульт, </t>
    </r>
    <r>
      <rPr>
        <b/>
        <sz val="8"/>
        <rFont val="Arial"/>
        <family val="2"/>
        <charset val="1"/>
      </rPr>
      <t>сетевой клиент CMS</t>
    </r>
    <r>
      <rPr>
        <sz val="8"/>
        <rFont val="Arial"/>
        <family val="2"/>
        <charset val="1"/>
      </rPr>
      <t xml:space="preserve">; Поддержка мобильных устройств: Android, Symbian, iPhone, скорость отображения и записи для аналоговых камер </t>
    </r>
    <r>
      <rPr>
        <b/>
        <sz val="8"/>
        <rFont val="Arial"/>
        <family val="2"/>
        <charset val="1"/>
      </rPr>
      <t>200к/сек</t>
    </r>
    <r>
      <rPr>
        <sz val="8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(720х576)</t>
    </r>
    <r>
      <rPr>
        <sz val="8"/>
        <rFont val="Arial"/>
        <family val="2"/>
        <charset val="1"/>
      </rPr>
      <t>, 8 сквозных видеовходов BNC; мониторы: 2 основных (</t>
    </r>
    <r>
      <rPr>
        <sz val="8"/>
        <color indexed="10"/>
        <rFont val="Arial"/>
        <family val="2"/>
        <charset val="204"/>
      </rPr>
      <t>HDMI</t>
    </r>
    <r>
      <rPr>
        <sz val="8"/>
        <color indexed="8"/>
        <rFont val="Arial"/>
        <family val="2"/>
        <charset val="204"/>
      </rPr>
      <t>,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1"/>
      </rPr>
      <t xml:space="preserve">VGA, S-Video или BNC) + тревожный (BNC), 8 входов аудио / 1 выход RCA, порт RS-485, </t>
    </r>
    <r>
      <rPr>
        <sz val="8"/>
        <color indexed="8"/>
        <rFont val="Arial"/>
        <family val="2"/>
        <charset val="204"/>
      </rPr>
      <t>тревожные  вх/вых — 8/3</t>
    </r>
    <r>
      <rPr>
        <sz val="8"/>
        <rFont val="Arial"/>
        <family val="2"/>
        <charset val="1"/>
      </rPr>
      <t xml:space="preserve">; Watchdog, ~100-240В, 80Вт, 440(Ш)х90(В)х413(Г) мм, 7кг </t>
    </r>
  </si>
  <si>
    <r>
      <t>Infinit</t>
    </r>
    <r>
      <rPr>
        <b/>
        <i/>
        <sz val="8"/>
        <color indexed="10"/>
        <rFont val="Arial"/>
        <family val="2"/>
        <charset val="204"/>
      </rPr>
      <t>y</t>
    </r>
    <r>
      <rPr>
        <b/>
        <sz val="8"/>
        <color indexed="8"/>
        <rFont val="Arial"/>
        <family val="2"/>
        <charset val="204"/>
      </rPr>
      <t xml:space="preserve"> VRF-D1600HSR</t>
    </r>
  </si>
  <si>
    <r>
      <t>Профессиональный</t>
    </r>
    <r>
      <rPr>
        <sz val="8"/>
        <rFont val="Arial"/>
        <family val="2"/>
        <charset val="1"/>
      </rPr>
      <t xml:space="preserve"> гибридный </t>
    </r>
    <r>
      <rPr>
        <b/>
        <sz val="8"/>
        <color indexed="10"/>
        <rFont val="Arial"/>
        <family val="2"/>
        <charset val="1"/>
      </rPr>
      <t>Real-time D1</t>
    </r>
    <r>
      <rPr>
        <sz val="8"/>
        <color indexed="8"/>
        <rFont val="Arial"/>
        <family val="2"/>
        <charset val="204"/>
      </rPr>
      <t xml:space="preserve"> </t>
    </r>
    <r>
      <rPr>
        <sz val="8"/>
        <rFont val="Arial"/>
        <family val="2"/>
        <charset val="1"/>
      </rPr>
      <t>видео/аудио регистратор</t>
    </r>
    <r>
      <rPr>
        <b/>
        <sz val="8"/>
        <rFont val="Arial"/>
        <family val="2"/>
        <charset val="1"/>
      </rPr>
      <t xml:space="preserve"> </t>
    </r>
    <r>
      <rPr>
        <b/>
        <sz val="8"/>
        <color indexed="10"/>
        <rFont val="Arial"/>
        <family val="2"/>
        <charset val="1"/>
      </rPr>
      <t>20 каналов</t>
    </r>
    <r>
      <rPr>
        <b/>
        <sz val="8"/>
        <color indexed="8"/>
        <rFont val="Arial"/>
        <family val="2"/>
        <charset val="204"/>
      </rPr>
      <t xml:space="preserve"> </t>
    </r>
    <r>
      <rPr>
        <b/>
        <sz val="8"/>
        <color indexed="10"/>
        <rFont val="Arial"/>
        <family val="2"/>
        <charset val="1"/>
      </rPr>
      <t>(Analog + IP: 16+4; 15+5; 14+6; 13+7; 12+8)</t>
    </r>
    <r>
      <rPr>
        <sz val="8"/>
        <color indexed="8"/>
        <rFont val="Arial"/>
        <family val="2"/>
        <charset val="204"/>
      </rPr>
      <t>;</t>
    </r>
    <r>
      <rPr>
        <b/>
        <sz val="8"/>
        <color indexed="8"/>
        <rFont val="Arial"/>
        <family val="2"/>
        <charset val="204"/>
      </rPr>
      <t xml:space="preserve"> + 16 каналов звука (запись, RCA)</t>
    </r>
    <r>
      <rPr>
        <sz val="8"/>
        <color indexed="8"/>
        <rFont val="Arial"/>
        <family val="2"/>
        <charset val="204"/>
      </rPr>
      <t>, триплексный режим работы, разрешение</t>
    </r>
    <r>
      <rPr>
        <sz val="8"/>
        <rFont val="Arial"/>
        <family val="2"/>
        <charset val="1"/>
      </rPr>
      <t xml:space="preserve"> 720х576, </t>
    </r>
    <r>
      <rPr>
        <b/>
        <sz val="8"/>
        <rFont val="Arial"/>
        <family val="2"/>
        <charset val="1"/>
      </rPr>
      <t>H.264/MJPEG/MPEG-4</t>
    </r>
    <r>
      <rPr>
        <sz val="8"/>
        <rFont val="Arial"/>
        <family val="2"/>
        <charset val="1"/>
      </rPr>
      <t>; без НЖМД (возможна установка 4</t>
    </r>
    <r>
      <rPr>
        <b/>
        <sz val="8"/>
        <rFont val="Arial"/>
        <family val="2"/>
        <charset val="1"/>
      </rPr>
      <t>-х</t>
    </r>
    <r>
      <rPr>
        <sz val="8"/>
        <rFont val="Arial"/>
        <family val="2"/>
        <charset val="1"/>
      </rPr>
      <t xml:space="preserve"> дисков SATA</t>
    </r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>суммарно), дет. движ. по кажд. каналу, 4 порта USB 2.0 для архивации и обновления,</t>
    </r>
    <r>
      <rPr>
        <sz val="8"/>
        <color indexed="8"/>
        <rFont val="Arial"/>
        <family val="2"/>
        <charset val="204"/>
      </rPr>
      <t xml:space="preserve"> управление mouse+keyboard PC</t>
    </r>
    <r>
      <rPr>
        <sz val="8"/>
        <rFont val="Arial"/>
        <family val="2"/>
        <charset val="1"/>
      </rPr>
      <t xml:space="preserve">, Ethernet 10/100/1000MB, ОС Embedded Linux; управление: передняя панель, Jog-Shuttle, ИК-пульт, </t>
    </r>
    <r>
      <rPr>
        <b/>
        <sz val="8"/>
        <rFont val="Arial"/>
        <family val="2"/>
        <charset val="1"/>
      </rPr>
      <t>сетевой клиент CMS</t>
    </r>
    <r>
      <rPr>
        <sz val="8"/>
        <rFont val="Arial"/>
        <family val="2"/>
        <charset val="1"/>
      </rPr>
      <t xml:space="preserve">; Поддержка мобильных устройств: Android, Symbian, iPhone, скорость отображения и записи для аналоговых камер </t>
    </r>
    <r>
      <rPr>
        <b/>
        <sz val="8"/>
        <rFont val="Arial"/>
        <family val="2"/>
        <charset val="1"/>
      </rPr>
      <t>400к/сек</t>
    </r>
    <r>
      <rPr>
        <sz val="8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>(720х576)</t>
    </r>
    <r>
      <rPr>
        <sz val="8"/>
        <rFont val="Arial"/>
        <family val="2"/>
        <charset val="1"/>
      </rPr>
      <t>, 16 сквозных видеовходов BNC; мониторы: 2 основных (</t>
    </r>
    <r>
      <rPr>
        <sz val="8"/>
        <color indexed="10"/>
        <rFont val="Arial"/>
        <family val="2"/>
        <charset val="204"/>
      </rPr>
      <t>HDMI</t>
    </r>
    <r>
      <rPr>
        <sz val="8"/>
        <color indexed="8"/>
        <rFont val="Arial"/>
        <family val="2"/>
        <charset val="204"/>
      </rPr>
      <t>,</t>
    </r>
    <r>
      <rPr>
        <sz val="8"/>
        <color indexed="10"/>
        <rFont val="Arial"/>
        <family val="2"/>
        <charset val="204"/>
      </rPr>
      <t xml:space="preserve"> </t>
    </r>
    <r>
      <rPr>
        <sz val="8"/>
        <rFont val="Arial"/>
        <family val="2"/>
        <charset val="1"/>
      </rPr>
      <t>VGA, S-Video или BNC) + 5</t>
    </r>
    <r>
      <rPr>
        <sz val="8"/>
        <color indexed="8"/>
        <rFont val="Arial"/>
        <family val="2"/>
        <charset val="204"/>
      </rPr>
      <t xml:space="preserve"> тревожных</t>
    </r>
    <r>
      <rPr>
        <sz val="8"/>
        <rFont val="Arial"/>
        <family val="2"/>
        <charset val="1"/>
      </rPr>
      <t xml:space="preserve"> (BNC), 16 входов аудио / 1 выход RCA, порт RS-485, </t>
    </r>
    <r>
      <rPr>
        <sz val="8"/>
        <color indexed="8"/>
        <rFont val="Arial"/>
        <family val="2"/>
        <charset val="204"/>
      </rPr>
      <t>тревожные  вх/вых — 16/7</t>
    </r>
    <r>
      <rPr>
        <sz val="8"/>
        <rFont val="Arial"/>
        <family val="2"/>
        <charset val="1"/>
      </rPr>
      <t xml:space="preserve">; Watchdog, ~100-240В, 80Вт, 440(Ш)х90(В)х413(Г) мм, 7кг </t>
    </r>
  </si>
  <si>
    <r>
      <rPr>
        <sz val="24"/>
        <color indexed="9"/>
        <rFont val="Arial"/>
        <family val="2"/>
        <charset val="204"/>
      </rPr>
      <t>INFINITY</t>
    </r>
    <r>
      <rPr>
        <sz val="28"/>
        <color indexed="9"/>
        <rFont val="Arial"/>
        <family val="2"/>
        <charset val="204"/>
      </rPr>
      <t xml:space="preserve"> </t>
    </r>
    <r>
      <rPr>
        <sz val="12"/>
        <color indexed="9"/>
        <rFont val="Arial"/>
        <family val="2"/>
        <charset val="204"/>
      </rPr>
      <t>системы IP-видеонаблюдения</t>
    </r>
  </si>
  <si>
    <t>www.infinity-cctv.com.ua</t>
  </si>
  <si>
    <t xml:space="preserve">      Купольные видеокамеры в уличном вандалозащищенном исполнении</t>
  </si>
  <si>
    <r>
      <t>INFINITY</t>
    </r>
    <r>
      <rPr>
        <b/>
        <i/>
        <sz val="8"/>
        <color indexed="12"/>
        <rFont val="Arial Cyr"/>
        <family val="2"/>
        <charset val="204"/>
      </rPr>
      <t xml:space="preserve">  </t>
    </r>
    <r>
      <rPr>
        <b/>
        <sz val="8"/>
        <rFont val="Arial"/>
        <family val="2"/>
        <charset val="1"/>
      </rPr>
      <t>SRE-AH2000S 3.6</t>
    </r>
  </si>
  <si>
    <r>
      <t>Купольная  (Eye-ball) всепогодная</t>
    </r>
    <r>
      <rPr>
        <b/>
        <sz val="8"/>
        <color indexed="8"/>
        <rFont val="Arial Cyr"/>
        <family val="2"/>
        <charset val="204"/>
      </rPr>
      <t xml:space="preserve"> вандалозащищенная AHD видеокамера</t>
    </r>
    <r>
      <rPr>
        <sz val="8"/>
        <color indexed="8"/>
        <rFont val="Arial Cyr"/>
        <family val="2"/>
        <charset val="204"/>
      </rPr>
      <t xml:space="preserve">  </t>
    </r>
    <r>
      <rPr>
        <b/>
        <sz val="8"/>
        <color indexed="8"/>
        <rFont val="Arial Cyr"/>
        <family val="2"/>
        <charset val="204"/>
      </rPr>
      <t>день/ночь</t>
    </r>
    <r>
      <rPr>
        <sz val="8"/>
        <color indexed="8"/>
        <rFont val="Arial Cyr"/>
        <family val="2"/>
        <charset val="204"/>
      </rPr>
      <t xml:space="preserve"> (мех. IR-фильтр), </t>
    </r>
    <r>
      <rPr>
        <sz val="8"/>
        <color indexed="8"/>
        <rFont val="Arial"/>
        <family val="2"/>
        <charset val="204"/>
      </rPr>
      <t xml:space="preserve">1920x1080, </t>
    </r>
    <r>
      <rPr>
        <b/>
        <sz val="8"/>
        <color indexed="8"/>
        <rFont val="Arial"/>
        <family val="2"/>
        <charset val="204"/>
      </rPr>
      <t>1/3" Sony IMX322 CMOS</t>
    </r>
    <r>
      <rPr>
        <sz val="8"/>
        <color indexed="8"/>
        <rFont val="Arial"/>
        <family val="2"/>
        <charset val="204"/>
      </rPr>
      <t>, 0,001 лк (цвет) / 0 лк (ИК-подсветка)</t>
    </r>
    <r>
      <rPr>
        <sz val="8"/>
        <color indexed="8"/>
        <rFont val="Arial Cyr"/>
        <family val="2"/>
        <charset val="204"/>
      </rPr>
      <t xml:space="preserve">,  </t>
    </r>
    <r>
      <rPr>
        <b/>
        <sz val="8"/>
        <color indexed="8"/>
        <rFont val="Arial Cyr"/>
        <family val="2"/>
        <charset val="204"/>
      </rPr>
      <t>f=3.6мм</t>
    </r>
    <r>
      <rPr>
        <sz val="8"/>
        <color indexed="8"/>
        <rFont val="Arial Cyr"/>
        <family val="2"/>
        <charset val="204"/>
      </rPr>
      <t xml:space="preserve">, , </t>
    </r>
    <r>
      <rPr>
        <b/>
        <sz val="8"/>
        <color indexed="8"/>
        <rFont val="Arial Cyr"/>
        <family val="2"/>
        <charset val="204"/>
      </rPr>
      <t>ИК-подсветка 24СИД (до 15м),</t>
    </r>
    <r>
      <rPr>
        <sz val="8"/>
        <color indexed="8"/>
        <rFont val="Arial Cyr"/>
        <family val="2"/>
        <charset val="204"/>
      </rPr>
      <t xml:space="preserve"> 3DNR, AGC, LSC, </t>
    </r>
    <r>
      <rPr>
        <sz val="8"/>
        <color indexed="8"/>
        <rFont val="Arial"/>
        <family val="2"/>
        <charset val="204"/>
      </rPr>
      <t>1/25 – 1/500000 сек</t>
    </r>
    <r>
      <rPr>
        <sz val="8"/>
        <color indexed="8"/>
        <rFont val="Arial Cyr"/>
        <family val="2"/>
        <charset val="204"/>
      </rPr>
      <t xml:space="preserve">, S/N 48 дБ,⌀ 118 мм, высота 99 мм , IP66, IK6, </t>
    </r>
    <r>
      <rPr>
        <b/>
        <sz val="8"/>
        <color indexed="8"/>
        <rFont val="Arial Cyr"/>
        <family val="2"/>
        <charset val="204"/>
      </rPr>
      <t>-40°С +50°С</t>
    </r>
    <r>
      <rPr>
        <sz val="8"/>
        <color indexed="8"/>
        <rFont val="Arial Cyr"/>
        <family val="2"/>
        <charset val="204"/>
      </rPr>
      <t>, DC 12В, 1,2 Вт (без подсветки)
3,3 Вт (с подсветкой), 400гр.</t>
    </r>
  </si>
  <si>
    <r>
      <t>INFINITY</t>
    </r>
    <r>
      <rPr>
        <b/>
        <i/>
        <sz val="8"/>
        <color indexed="12"/>
        <rFont val="Arial Cyr"/>
        <family val="2"/>
        <charset val="204"/>
      </rPr>
      <t xml:space="preserve">  </t>
    </r>
    <r>
      <rPr>
        <b/>
        <sz val="8"/>
        <rFont val="Arial"/>
        <family val="2"/>
        <charset val="1"/>
      </rPr>
      <t>SRE-AH2000SVF 2.8-12</t>
    </r>
  </si>
  <si>
    <r>
      <t>Купольная  (Eye-ball) всепогодная</t>
    </r>
    <r>
      <rPr>
        <b/>
        <sz val="8"/>
        <color indexed="8"/>
        <rFont val="Arial Cyr"/>
        <family val="2"/>
        <charset val="204"/>
      </rPr>
      <t xml:space="preserve"> вандалозащищенная AHD видеокамера</t>
    </r>
    <r>
      <rPr>
        <sz val="8"/>
        <color indexed="8"/>
        <rFont val="Arial Cyr"/>
        <family val="2"/>
        <charset val="204"/>
      </rPr>
      <t xml:space="preserve">  </t>
    </r>
    <r>
      <rPr>
        <b/>
        <sz val="8"/>
        <color indexed="8"/>
        <rFont val="Arial Cyr"/>
        <family val="2"/>
        <charset val="204"/>
      </rPr>
      <t>день/ночь</t>
    </r>
    <r>
      <rPr>
        <sz val="8"/>
        <color indexed="8"/>
        <rFont val="Arial Cyr"/>
        <family val="2"/>
        <charset val="204"/>
      </rPr>
      <t xml:space="preserve"> (мех. IR-фильтр),  </t>
    </r>
    <r>
      <rPr>
        <sz val="8"/>
        <color indexed="8"/>
        <rFont val="Arial"/>
        <family val="2"/>
        <charset val="204"/>
      </rPr>
      <t xml:space="preserve">1920x1080, </t>
    </r>
    <r>
      <rPr>
        <b/>
        <sz val="8"/>
        <color indexed="8"/>
        <rFont val="Arial"/>
        <family val="2"/>
        <charset val="204"/>
      </rPr>
      <t>1/3" Sony IMX322 CMOS</t>
    </r>
    <r>
      <rPr>
        <sz val="8"/>
        <color indexed="8"/>
        <rFont val="Arial"/>
        <family val="2"/>
        <charset val="204"/>
      </rPr>
      <t>, 0,001 лк (цвет) / 0 лк (ИК-подсветка)</t>
    </r>
    <r>
      <rPr>
        <sz val="8"/>
        <color indexed="8"/>
        <rFont val="Arial Cyr"/>
        <family val="2"/>
        <charset val="204"/>
      </rPr>
      <t xml:space="preserve">,  </t>
    </r>
    <r>
      <rPr>
        <b/>
        <sz val="8"/>
        <color indexed="8"/>
        <rFont val="Arial Cyr"/>
        <family val="2"/>
        <charset val="204"/>
      </rPr>
      <t xml:space="preserve"> варифокальный 2,8 – 12 мм</t>
    </r>
    <r>
      <rPr>
        <sz val="8"/>
        <color indexed="8"/>
        <rFont val="Arial Cyr"/>
        <family val="2"/>
        <charset val="204"/>
      </rPr>
      <t xml:space="preserve">,  </t>
    </r>
    <r>
      <rPr>
        <b/>
        <sz val="8"/>
        <color indexed="8"/>
        <rFont val="Arial Cyr"/>
        <family val="2"/>
        <charset val="204"/>
      </rPr>
      <t>ИК-подсветка 36СИД (до 35м)</t>
    </r>
    <r>
      <rPr>
        <sz val="8"/>
        <color indexed="8"/>
        <rFont val="Arial Cyr"/>
        <family val="2"/>
        <charset val="204"/>
      </rPr>
      <t xml:space="preserve">, 3DNR, AGC, LSC, </t>
    </r>
    <r>
      <rPr>
        <sz val="8"/>
        <color indexed="8"/>
        <rFont val="Arial"/>
        <family val="2"/>
        <charset val="204"/>
      </rPr>
      <t>1/25 – 1/500000 сек</t>
    </r>
    <r>
      <rPr>
        <sz val="8"/>
        <color indexed="8"/>
        <rFont val="Arial Cyr"/>
        <family val="2"/>
        <charset val="204"/>
      </rPr>
      <t xml:space="preserve">, S/N 48 дБ, ⌀ 152 мм, высота 118 мм, IP66, IK6, </t>
    </r>
    <r>
      <rPr>
        <b/>
        <sz val="8"/>
        <color indexed="8"/>
        <rFont val="Arial Cyr"/>
        <family val="2"/>
        <charset val="204"/>
      </rPr>
      <t>-40°С +50°С</t>
    </r>
    <r>
      <rPr>
        <sz val="8"/>
        <color indexed="8"/>
        <rFont val="Arial Cyr"/>
        <family val="2"/>
        <charset val="204"/>
      </rPr>
      <t>, DC 12В, 1,2 Вт (без подсветки) 3,8 Вт (с подсветкой) 780гр.</t>
    </r>
  </si>
  <si>
    <t xml:space="preserve">      Цветные цилиндрические камеры уличного исполнения с ИК подсветкой</t>
  </si>
  <si>
    <r>
      <t>INFINITY</t>
    </r>
    <r>
      <rPr>
        <b/>
        <i/>
        <sz val="8"/>
        <color indexed="12"/>
        <rFont val="Arial Cyr"/>
        <family val="2"/>
        <charset val="204"/>
      </rPr>
      <t xml:space="preserve">  </t>
    </r>
    <r>
      <rPr>
        <b/>
        <sz val="8"/>
        <rFont val="Arial"/>
        <family val="2"/>
        <charset val="1"/>
      </rPr>
      <t>SWP-AH2000S 3.6</t>
    </r>
  </si>
  <si>
    <r>
      <t xml:space="preserve">Уличная AHD камера с подсветкой, </t>
    </r>
    <r>
      <rPr>
        <sz val="8"/>
        <color indexed="8"/>
        <rFont val="Arial Cyr"/>
        <family val="2"/>
        <charset val="204"/>
      </rPr>
      <t xml:space="preserve">(мех. IR-фильтр),  </t>
    </r>
    <r>
      <rPr>
        <sz val="8"/>
        <color indexed="8"/>
        <rFont val="Arial"/>
        <family val="2"/>
        <charset val="204"/>
      </rPr>
      <t xml:space="preserve">1920x1080, </t>
    </r>
    <r>
      <rPr>
        <b/>
        <sz val="8"/>
        <color indexed="8"/>
        <rFont val="Arial"/>
        <family val="2"/>
        <charset val="204"/>
      </rPr>
      <t>1/3" Sony IMX322 CMOS</t>
    </r>
    <r>
      <rPr>
        <sz val="8"/>
        <color indexed="8"/>
        <rFont val="Arial"/>
        <family val="2"/>
        <charset val="204"/>
      </rPr>
      <t>, 0,001 лк (цвет) / 0 лк (ИК-подсветка), ИК-подсветка</t>
    </r>
    <r>
      <rPr>
        <b/>
        <sz val="8"/>
        <color indexed="8"/>
        <rFont val="Arial"/>
        <family val="2"/>
        <charset val="204"/>
      </rPr>
      <t xml:space="preserve"> 30СИД (20м),</t>
    </r>
    <r>
      <rPr>
        <sz val="8"/>
        <color indexed="8"/>
        <rFont val="Arial"/>
        <family val="2"/>
        <charset val="204"/>
      </rPr>
      <t xml:space="preserve"> объектив </t>
    </r>
    <r>
      <rPr>
        <b/>
        <sz val="8"/>
        <color indexed="8"/>
        <rFont val="Arial"/>
        <family val="2"/>
        <charset val="204"/>
      </rPr>
      <t>3.6мм</t>
    </r>
    <r>
      <rPr>
        <sz val="8"/>
        <color indexed="8"/>
        <rFont val="Arial"/>
        <family val="2"/>
        <charset val="204"/>
      </rPr>
      <t xml:space="preserve">, </t>
    </r>
    <r>
      <rPr>
        <sz val="8"/>
        <color indexed="8"/>
        <rFont val="Arial Cyr"/>
        <family val="2"/>
        <charset val="204"/>
      </rPr>
      <t xml:space="preserve">3DNR, D-WDR,  LSC, </t>
    </r>
    <r>
      <rPr>
        <sz val="8"/>
        <color indexed="8"/>
        <rFont val="Arial"/>
        <family val="2"/>
        <charset val="204"/>
      </rPr>
      <t>1/25 – 1/500000 сек</t>
    </r>
    <r>
      <rPr>
        <sz val="8"/>
        <color indexed="8"/>
        <rFont val="Arial Cyr"/>
        <family val="2"/>
        <charset val="204"/>
      </rPr>
      <t xml:space="preserve">, S/N 48 дБ, IP66, IK6, </t>
    </r>
    <r>
      <rPr>
        <b/>
        <sz val="8"/>
        <color indexed="8"/>
        <rFont val="Arial Cyr"/>
        <family val="2"/>
        <charset val="204"/>
      </rPr>
      <t>-40°С +50°С</t>
    </r>
    <r>
      <rPr>
        <sz val="8"/>
        <color indexed="8"/>
        <rFont val="Arial Cyr"/>
        <family val="2"/>
        <charset val="204"/>
      </rPr>
      <t>, DC 12В, 1,2 Вт (без подсветки) 3,3 Вт (с подсветкой), , 194 × 62 мм, 360гр.</t>
    </r>
  </si>
  <si>
    <r>
      <t>INFINITY</t>
    </r>
    <r>
      <rPr>
        <b/>
        <i/>
        <sz val="8"/>
        <color indexed="12"/>
        <rFont val="Arial Cyr"/>
        <family val="2"/>
        <charset val="204"/>
      </rPr>
      <t xml:space="preserve">  </t>
    </r>
    <r>
      <rPr>
        <b/>
        <sz val="8"/>
        <rFont val="Arial"/>
        <family val="2"/>
        <charset val="1"/>
      </rPr>
      <t>SWP-AH2000SVF 2.8-12</t>
    </r>
  </si>
  <si>
    <r>
      <t xml:space="preserve">Уличная AHD камера с подсветкой,  </t>
    </r>
    <r>
      <rPr>
        <sz val="8"/>
        <color indexed="8"/>
        <rFont val="Arial Cyr"/>
        <family val="2"/>
        <charset val="204"/>
      </rPr>
      <t xml:space="preserve">(мех. IR-фильтр),  </t>
    </r>
    <r>
      <rPr>
        <sz val="8"/>
        <color indexed="8"/>
        <rFont val="Arial"/>
        <family val="2"/>
        <charset val="204"/>
      </rPr>
      <t xml:space="preserve">1920x1080, </t>
    </r>
    <r>
      <rPr>
        <b/>
        <sz val="8"/>
        <color indexed="8"/>
        <rFont val="Arial"/>
        <family val="2"/>
        <charset val="204"/>
      </rPr>
      <t>1/3" Sony IMX322 CMOS</t>
    </r>
    <r>
      <rPr>
        <sz val="8"/>
        <color indexed="8"/>
        <rFont val="Arial"/>
        <family val="2"/>
        <charset val="204"/>
      </rPr>
      <t>, 0,001 лк (цвет) / 0 лк (ИК-подсветка), ИК-подсветка</t>
    </r>
    <r>
      <rPr>
        <b/>
        <sz val="8"/>
        <color indexed="8"/>
        <rFont val="Arial"/>
        <family val="2"/>
        <charset val="204"/>
      </rPr>
      <t xml:space="preserve"> 36СИД (35м),</t>
    </r>
    <r>
      <rPr>
        <sz val="8"/>
        <color indexed="8"/>
        <rFont val="Arial"/>
        <family val="2"/>
        <charset val="204"/>
      </rPr>
      <t xml:space="preserve"> </t>
    </r>
    <r>
      <rPr>
        <b/>
        <sz val="8"/>
        <color indexed="8"/>
        <rFont val="Arial Cyr"/>
        <family val="2"/>
        <charset val="204"/>
      </rPr>
      <t>варифокальный 2,8 – 12 мм</t>
    </r>
    <r>
      <rPr>
        <sz val="8"/>
        <color indexed="8"/>
        <rFont val="Arial"/>
        <family val="2"/>
        <charset val="204"/>
      </rPr>
      <t xml:space="preserve">, </t>
    </r>
    <r>
      <rPr>
        <sz val="8"/>
        <color indexed="8"/>
        <rFont val="Arial Cyr"/>
        <family val="2"/>
        <charset val="204"/>
      </rPr>
      <t xml:space="preserve">3DNR, D-WDR,  LSC, </t>
    </r>
    <r>
      <rPr>
        <sz val="8"/>
        <color indexed="8"/>
        <rFont val="Arial"/>
        <family val="2"/>
        <charset val="204"/>
      </rPr>
      <t>1/25 – 1/500000 сек</t>
    </r>
    <r>
      <rPr>
        <sz val="8"/>
        <color indexed="8"/>
        <rFont val="Arial Cyr"/>
        <family val="2"/>
        <charset val="204"/>
      </rPr>
      <t xml:space="preserve">, S/N 48 дБ, IP66, IK6, </t>
    </r>
    <r>
      <rPr>
        <b/>
        <sz val="8"/>
        <color indexed="8"/>
        <rFont val="Arial Cyr"/>
        <family val="2"/>
        <charset val="204"/>
      </rPr>
      <t>-40°С +50°С</t>
    </r>
    <r>
      <rPr>
        <sz val="8"/>
        <color indexed="8"/>
        <rFont val="Arial Cyr"/>
        <family val="2"/>
        <charset val="204"/>
      </rPr>
      <t>, DC 12В, 1,2 Вт (без подсветки) 3,8 Вт (с подсветкой), 226 × 77 мм , 520гр.</t>
    </r>
  </si>
  <si>
    <r>
      <t>INFINITY</t>
    </r>
    <r>
      <rPr>
        <b/>
        <i/>
        <sz val="8"/>
        <color indexed="12"/>
        <rFont val="Arial Cyr"/>
        <family val="2"/>
        <charset val="204"/>
      </rPr>
      <t xml:space="preserve">  </t>
    </r>
    <r>
      <rPr>
        <b/>
        <sz val="8"/>
        <color indexed="8"/>
        <rFont val="Arial"/>
        <family val="2"/>
        <charset val="204"/>
      </rPr>
      <t>SRD-AH2000S 2.8</t>
    </r>
  </si>
  <si>
    <r>
      <t>AHD камера с подсветкой</t>
    </r>
    <r>
      <rPr>
        <sz val="8"/>
        <color indexed="8"/>
        <rFont val="Arial Cyr"/>
        <family val="2"/>
        <charset val="204"/>
      </rPr>
      <t xml:space="preserve">(мех. IR-фильтр),  </t>
    </r>
    <r>
      <rPr>
        <sz val="8"/>
        <color indexed="8"/>
        <rFont val="Arial"/>
        <family val="2"/>
        <charset val="204"/>
      </rPr>
      <t xml:space="preserve">1920x1080, </t>
    </r>
    <r>
      <rPr>
        <b/>
        <sz val="8"/>
        <color indexed="8"/>
        <rFont val="Arial"/>
        <family val="2"/>
        <charset val="204"/>
      </rPr>
      <t>1/3" Sony IMX322 CMOS</t>
    </r>
    <r>
      <rPr>
        <sz val="8"/>
        <color indexed="8"/>
        <rFont val="Arial"/>
        <family val="2"/>
        <charset val="204"/>
      </rPr>
      <t>, 0,001 лк (цвет) / 0 лк (ИК-подсветка)</t>
    </r>
    <r>
      <rPr>
        <sz val="8"/>
        <color indexed="8"/>
        <rFont val="Arial Cyr"/>
        <family val="2"/>
        <charset val="204"/>
      </rPr>
      <t xml:space="preserve">,  </t>
    </r>
    <r>
      <rPr>
        <b/>
        <sz val="8"/>
        <color indexed="8"/>
        <rFont val="Arial Cyr"/>
        <family val="2"/>
        <charset val="204"/>
      </rPr>
      <t>f=2.8мм</t>
    </r>
    <r>
      <rPr>
        <sz val="8"/>
        <color indexed="8"/>
        <rFont val="Arial Cyr"/>
        <family val="2"/>
        <charset val="204"/>
      </rPr>
      <t xml:space="preserve">, </t>
    </r>
    <r>
      <rPr>
        <b/>
        <sz val="8"/>
        <color indexed="8"/>
        <rFont val="Arial Cyr"/>
        <family val="2"/>
        <charset val="204"/>
      </rPr>
      <t>ИК-подсветка 12СИД (до 10м</t>
    </r>
    <r>
      <rPr>
        <sz val="8"/>
        <color indexed="8"/>
        <rFont val="Arial Cyr"/>
        <family val="2"/>
        <charset val="204"/>
      </rPr>
      <t xml:space="preserve">), 3DNR, AGC, D-WDR </t>
    </r>
    <r>
      <rPr>
        <sz val="8"/>
        <color indexed="8"/>
        <rFont val="Arial"/>
        <family val="2"/>
        <charset val="204"/>
      </rPr>
      <t>, 1/50 – 1/100000 с</t>
    </r>
    <r>
      <rPr>
        <sz val="8"/>
        <color indexed="8"/>
        <rFont val="Arial Cyr"/>
        <family val="2"/>
        <charset val="204"/>
      </rPr>
      <t>ек, S/N 60 дБ, IP65</t>
    </r>
    <r>
      <rPr>
        <b/>
        <sz val="8"/>
        <color indexed="8"/>
        <rFont val="Arial Cyr"/>
        <family val="2"/>
        <charset val="204"/>
      </rPr>
      <t>, -30°С +5</t>
    </r>
    <r>
      <rPr>
        <sz val="8"/>
        <color indexed="8"/>
        <rFont val="Arial Cyr"/>
        <family val="2"/>
        <charset val="204"/>
      </rPr>
      <t>0°С, ⌀ 120 мм, высота 70 мм, DC 12В, 450гр.</t>
    </r>
  </si>
  <si>
    <r>
      <t>INFINITY</t>
    </r>
    <r>
      <rPr>
        <b/>
        <i/>
        <sz val="8"/>
        <color indexed="12"/>
        <rFont val="Arial Cyr"/>
        <family val="2"/>
        <charset val="204"/>
      </rPr>
      <t xml:space="preserve">  </t>
    </r>
    <r>
      <rPr>
        <b/>
        <sz val="8"/>
        <color indexed="8"/>
        <rFont val="Arial"/>
        <family val="2"/>
        <charset val="204"/>
      </rPr>
      <t>SRD-AH2000SVF 2.8-12</t>
    </r>
  </si>
  <si>
    <r>
      <t>AHD камера с подсветкой</t>
    </r>
    <r>
      <rPr>
        <sz val="8"/>
        <color indexed="8"/>
        <rFont val="Arial Cyr"/>
        <family val="2"/>
        <charset val="204"/>
      </rPr>
      <t xml:space="preserve"> (мех. IR-фильтр),  </t>
    </r>
    <r>
      <rPr>
        <sz val="8"/>
        <color indexed="8"/>
        <rFont val="Arial"/>
        <family val="2"/>
        <charset val="204"/>
      </rPr>
      <t xml:space="preserve">1920x1080, </t>
    </r>
    <r>
      <rPr>
        <b/>
        <sz val="8"/>
        <color indexed="8"/>
        <rFont val="Arial"/>
        <family val="2"/>
        <charset val="204"/>
      </rPr>
      <t>1/3" Sony IMX322 CMOS</t>
    </r>
    <r>
      <rPr>
        <sz val="8"/>
        <color indexed="8"/>
        <rFont val="Arial"/>
        <family val="2"/>
        <charset val="204"/>
      </rPr>
      <t>, 0,001 лк (цвет) / 0 лк (ИК-подсветка)</t>
    </r>
    <r>
      <rPr>
        <sz val="8"/>
        <color indexed="8"/>
        <rFont val="Arial Cyr"/>
        <family val="2"/>
        <charset val="204"/>
      </rPr>
      <t xml:space="preserve">,  </t>
    </r>
    <r>
      <rPr>
        <b/>
        <sz val="8"/>
        <color indexed="8"/>
        <rFont val="Arial Cyr"/>
        <family val="2"/>
        <charset val="204"/>
      </rPr>
      <t>f=2.8-12 мм</t>
    </r>
    <r>
      <rPr>
        <sz val="8"/>
        <color indexed="8"/>
        <rFont val="Arial Cyr"/>
        <family val="2"/>
        <charset val="204"/>
      </rPr>
      <t xml:space="preserve">, </t>
    </r>
    <r>
      <rPr>
        <b/>
        <sz val="8"/>
        <color indexed="8"/>
        <rFont val="Arial Cyr"/>
        <family val="2"/>
        <charset val="204"/>
      </rPr>
      <t>ИК-подсветка 24СИД (до 20м</t>
    </r>
    <r>
      <rPr>
        <sz val="8"/>
        <color indexed="8"/>
        <rFont val="Arial Cyr"/>
        <family val="2"/>
        <charset val="204"/>
      </rPr>
      <t xml:space="preserve">), 3DNR, AGC, D-WDR </t>
    </r>
    <r>
      <rPr>
        <sz val="8"/>
        <color indexed="8"/>
        <rFont val="Arial"/>
        <family val="2"/>
        <charset val="204"/>
      </rPr>
      <t>, 1/50 – 1/100000 с</t>
    </r>
    <r>
      <rPr>
        <sz val="8"/>
        <color indexed="8"/>
        <rFont val="Arial Cyr"/>
        <family val="2"/>
        <charset val="204"/>
      </rPr>
      <t>ек, S/N 60 дБ, IP65</t>
    </r>
    <r>
      <rPr>
        <b/>
        <sz val="8"/>
        <color indexed="8"/>
        <rFont val="Arial Cyr"/>
        <family val="2"/>
        <charset val="204"/>
      </rPr>
      <t>, -30°С +5</t>
    </r>
    <r>
      <rPr>
        <sz val="8"/>
        <color indexed="8"/>
        <rFont val="Arial Cyr"/>
        <family val="2"/>
        <charset val="204"/>
      </rPr>
      <t>0°С, ⌀ 133 мм, высота 100 мм, DC 12В, 650гр.</t>
    </r>
  </si>
  <si>
    <t xml:space="preserve">  Профессиональные многоканальные видеорегистраторы</t>
  </si>
  <si>
    <t xml:space="preserve">  Платформа VRF</t>
  </si>
  <si>
    <r>
      <t>INFINITY</t>
    </r>
    <r>
      <rPr>
        <b/>
        <sz val="8"/>
        <color indexed="10"/>
        <rFont val="Arial Cyr"/>
        <family val="2"/>
        <charset val="204"/>
      </rPr>
      <t xml:space="preserve">  </t>
    </r>
    <r>
      <rPr>
        <b/>
        <sz val="8"/>
        <rFont val="Arial CYR"/>
        <family val="2"/>
        <charset val="204"/>
      </rPr>
      <t>VRF-AH400L</t>
    </r>
  </si>
  <si>
    <r>
      <t>Профессиональный цифровой</t>
    </r>
    <r>
      <rPr>
        <b/>
        <sz val="8"/>
        <color indexed="10"/>
        <rFont val="Arial Cyr"/>
        <family val="2"/>
        <charset val="204"/>
      </rPr>
      <t xml:space="preserve"> гибридный (AHD+аналог) </t>
    </r>
    <r>
      <rPr>
        <b/>
        <sz val="8"/>
        <rFont val="Arial"/>
        <family val="2"/>
        <charset val="1"/>
      </rPr>
      <t>видеорегистратор</t>
    </r>
    <r>
      <rPr>
        <sz val="8"/>
        <rFont val="Arial"/>
        <family val="2"/>
        <charset val="1"/>
      </rPr>
      <t xml:space="preserve"> начального уровня,</t>
    </r>
    <r>
      <rPr>
        <b/>
        <sz val="8"/>
        <rFont val="Arial CYR"/>
        <family val="2"/>
        <charset val="204"/>
      </rPr>
      <t xml:space="preserve"> 4-канальный </t>
    </r>
    <r>
      <rPr>
        <b/>
        <sz val="8"/>
        <color indexed="8"/>
        <rFont val="Arial Cyr"/>
        <family val="2"/>
        <charset val="204"/>
      </rPr>
      <t>+ 4 канала звука</t>
    </r>
    <r>
      <rPr>
        <sz val="8"/>
        <rFont val="Arial Cyr"/>
        <family val="2"/>
        <charset val="204"/>
      </rPr>
      <t>, скорость отображения — 100к/сек(720P),60к/сек(1080P), записи — 100 к/сек</t>
    </r>
    <r>
      <rPr>
        <sz val="8"/>
        <color indexed="8"/>
        <rFont val="Arial Cyr"/>
        <family val="2"/>
        <charset val="204"/>
      </rPr>
      <t>(720P),60к/сек(1080P)</t>
    </r>
    <r>
      <rPr>
        <sz val="8"/>
        <rFont val="Arial Cyr"/>
        <family val="2"/>
        <charset val="204"/>
      </rPr>
      <t xml:space="preserve">, </t>
    </r>
    <r>
      <rPr>
        <sz val="8"/>
        <color indexed="10"/>
        <rFont val="Arial Cyr"/>
        <family val="2"/>
        <charset val="204"/>
      </rPr>
      <t>выбор  1080P/720P и 960*576 по каждому каналу</t>
    </r>
    <r>
      <rPr>
        <sz val="8"/>
        <rFont val="Arial Cyr"/>
        <family val="2"/>
        <charset val="204"/>
      </rPr>
      <t xml:space="preserve">; </t>
    </r>
    <r>
      <rPr>
        <b/>
        <sz val="8"/>
        <color indexed="10"/>
        <rFont val="Arial Cyr"/>
        <family val="2"/>
        <charset val="204"/>
      </rPr>
      <t>H.264</t>
    </r>
    <r>
      <rPr>
        <sz val="8"/>
        <rFont val="Arial Cyr"/>
        <family val="2"/>
        <charset val="204"/>
      </rPr>
      <t xml:space="preserve">; НЖМД SATA 1 порт(поставляется без диска, поддержка до 6Тб), дет. движ. по кажд. каналу, 2 порта USB для подключения внешних устройств, Ethernet 10/100/1000Мбит/с, WEB-интерфейс, ОС на flash memory, </t>
    </r>
    <r>
      <rPr>
        <b/>
        <sz val="8"/>
        <rFont val="Arial CYR"/>
        <family val="2"/>
        <charset val="204"/>
      </rPr>
      <t>русифицированное меню</t>
    </r>
    <r>
      <rPr>
        <sz val="8"/>
        <rFont val="Arial Cyr"/>
        <family val="2"/>
        <charset val="204"/>
      </rPr>
      <t xml:space="preserve">, управление: передняя панель,  сетевой клиент, мониторы HDMI, VGA; </t>
    </r>
    <r>
      <rPr>
        <sz val="8"/>
        <color indexed="8"/>
        <rFont val="Arial Cyr"/>
        <family val="2"/>
        <charset val="204"/>
      </rPr>
      <t>4 входа / 1 выход аудио (RCA)</t>
    </r>
    <r>
      <rPr>
        <sz val="8"/>
        <rFont val="Arial Cyr"/>
        <family val="2"/>
        <charset val="204"/>
      </rPr>
      <t>,</t>
    </r>
    <r>
      <rPr>
        <sz val="8"/>
        <color indexed="17"/>
        <rFont val="Arial Cyr"/>
        <charset val="204"/>
      </rPr>
      <t xml:space="preserve"> </t>
    </r>
    <r>
      <rPr>
        <sz val="8"/>
        <rFont val="Arial Cyr"/>
        <family val="2"/>
        <charset val="204"/>
      </rPr>
      <t>порт RS-485; ИК пульт, ~100-240В (б/п в комплекте), 300х227х53 мм</t>
    </r>
  </si>
  <si>
    <r>
      <t xml:space="preserve">INFINITY </t>
    </r>
    <r>
      <rPr>
        <b/>
        <sz val="8"/>
        <color indexed="10"/>
        <rFont val="Arial Cyr"/>
        <family val="2"/>
        <charset val="204"/>
      </rPr>
      <t xml:space="preserve"> </t>
    </r>
    <r>
      <rPr>
        <b/>
        <sz val="8"/>
        <rFont val="Arial CYR"/>
        <family val="2"/>
        <charset val="204"/>
      </rPr>
      <t>VRF-AH440P</t>
    </r>
  </si>
  <si>
    <r>
      <t>Профессиональный цифровой</t>
    </r>
    <r>
      <rPr>
        <b/>
        <sz val="8"/>
        <color indexed="10"/>
        <rFont val="Arial Cyr"/>
        <family val="2"/>
        <charset val="204"/>
      </rPr>
      <t xml:space="preserve"> гибридный (AHD+аналог) </t>
    </r>
    <r>
      <rPr>
        <b/>
        <sz val="8"/>
        <rFont val="Arial"/>
        <family val="2"/>
        <charset val="1"/>
      </rPr>
      <t>видеорегистратор</t>
    </r>
    <r>
      <rPr>
        <sz val="8"/>
        <rFont val="Arial"/>
        <family val="2"/>
        <charset val="1"/>
      </rPr>
      <t xml:space="preserve"> REAL-TIME,</t>
    </r>
    <r>
      <rPr>
        <b/>
        <sz val="8"/>
        <rFont val="Arial CYR"/>
        <family val="2"/>
        <charset val="204"/>
      </rPr>
      <t xml:space="preserve"> 4-канальный </t>
    </r>
    <r>
      <rPr>
        <b/>
        <sz val="8"/>
        <color indexed="8"/>
        <rFont val="Arial Cyr"/>
        <family val="2"/>
        <charset val="204"/>
      </rPr>
      <t>+ 4 канала звука</t>
    </r>
    <r>
      <rPr>
        <sz val="8"/>
        <rFont val="Arial Cyr"/>
        <family val="2"/>
        <charset val="204"/>
      </rPr>
      <t xml:space="preserve">, скорость отображения — 100к/сек, записи — 100 к/сек, </t>
    </r>
    <r>
      <rPr>
        <sz val="8"/>
        <color indexed="10"/>
        <rFont val="Arial Cyr"/>
        <family val="2"/>
        <charset val="204"/>
      </rPr>
      <t>выбор  1080P/720P и 960*576 по каждому каналу</t>
    </r>
    <r>
      <rPr>
        <sz val="8"/>
        <rFont val="Arial Cyr"/>
        <family val="2"/>
        <charset val="204"/>
      </rPr>
      <t xml:space="preserve">; </t>
    </r>
    <r>
      <rPr>
        <b/>
        <sz val="8"/>
        <color indexed="10"/>
        <rFont val="Arial Cyr"/>
        <family val="2"/>
        <charset val="204"/>
      </rPr>
      <t>H.264</t>
    </r>
    <r>
      <rPr>
        <sz val="8"/>
        <rFont val="Arial Cyr"/>
        <family val="2"/>
        <charset val="204"/>
      </rPr>
      <t xml:space="preserve">; НЖМД SATA 1 порт(поставляется без диска, поддержка до 6Тб), дет. движ. по кажд. каналу, 2 порта USB для подключения внешних устройств, Ethernet 10/100/1000Мбит/с, WEB-интерфейс, ОС на flash memory, </t>
    </r>
    <r>
      <rPr>
        <b/>
        <sz val="8"/>
        <rFont val="Arial CYR"/>
        <family val="2"/>
        <charset val="204"/>
      </rPr>
      <t>русифицированное меню</t>
    </r>
    <r>
      <rPr>
        <sz val="8"/>
        <rFont val="Arial Cyr"/>
        <family val="2"/>
        <charset val="204"/>
      </rPr>
      <t xml:space="preserve">, управление: передняя панель,  сетевой клиент, мониторы HDMI, VGA; </t>
    </r>
    <r>
      <rPr>
        <sz val="8"/>
        <color indexed="8"/>
        <rFont val="Arial Cyr"/>
        <family val="2"/>
        <charset val="204"/>
      </rPr>
      <t>4 входа / 1 выход аудио (RCA)</t>
    </r>
    <r>
      <rPr>
        <sz val="8"/>
        <rFont val="Arial Cyr"/>
        <family val="2"/>
        <charset val="204"/>
      </rPr>
      <t>, тревожные входы/выходы — 4/1, порт RS-485; ИК пульт, ~100-240В (б/п в комплекте), 300х227х53 мм</t>
    </r>
  </si>
  <si>
    <r>
      <t xml:space="preserve">INFINITY </t>
    </r>
    <r>
      <rPr>
        <b/>
        <sz val="8"/>
        <color indexed="10"/>
        <rFont val="Arial Cyr"/>
        <family val="2"/>
        <charset val="204"/>
      </rPr>
      <t xml:space="preserve"> </t>
    </r>
    <r>
      <rPr>
        <b/>
        <sz val="8"/>
        <color indexed="8"/>
        <rFont val="Arial Cyr"/>
        <family val="2"/>
        <charset val="204"/>
      </rPr>
      <t>VRF-AH820M</t>
    </r>
  </si>
  <si>
    <r>
      <t>Профессиональный цифровой</t>
    </r>
    <r>
      <rPr>
        <b/>
        <sz val="8"/>
        <color indexed="10"/>
        <rFont val="Arial Cyr"/>
        <family val="2"/>
        <charset val="204"/>
      </rPr>
      <t xml:space="preserve"> гибридный (AHD+аналог) </t>
    </r>
    <r>
      <rPr>
        <b/>
        <sz val="8"/>
        <rFont val="Arial"/>
        <family val="2"/>
        <charset val="1"/>
      </rPr>
      <t>видеорегистратор</t>
    </r>
    <r>
      <rPr>
        <sz val="8"/>
        <rFont val="Arial"/>
        <family val="2"/>
        <charset val="1"/>
      </rPr>
      <t xml:space="preserve">  </t>
    </r>
    <r>
      <rPr>
        <b/>
        <sz val="8"/>
        <rFont val="Arial CYR"/>
        <family val="2"/>
        <charset val="204"/>
      </rPr>
      <t xml:space="preserve"> 8-канальный </t>
    </r>
    <r>
      <rPr>
        <b/>
        <sz val="8"/>
        <color indexed="8"/>
        <rFont val="Arial Cyr"/>
        <family val="2"/>
        <charset val="204"/>
      </rPr>
      <t>+ 8 канала звука</t>
    </r>
    <r>
      <rPr>
        <sz val="8"/>
        <rFont val="Arial Cyr"/>
        <family val="2"/>
        <charset val="204"/>
      </rPr>
      <t>, скорость отображения — 200к/сек(720P),120к/сек(1080P), записи — 200 к/сек</t>
    </r>
    <r>
      <rPr>
        <sz val="8"/>
        <color indexed="8"/>
        <rFont val="Arial Cyr"/>
        <family val="2"/>
        <charset val="204"/>
      </rPr>
      <t>(720P),120к/сек(1080P)</t>
    </r>
    <r>
      <rPr>
        <sz val="8"/>
        <rFont val="Arial Cyr"/>
        <family val="2"/>
        <charset val="204"/>
      </rPr>
      <t xml:space="preserve">, </t>
    </r>
    <r>
      <rPr>
        <sz val="8"/>
        <color indexed="10"/>
        <rFont val="Arial Cyr"/>
        <family val="2"/>
        <charset val="204"/>
      </rPr>
      <t>выбор  1080P/720P и 960*576 по каждому каналу</t>
    </r>
    <r>
      <rPr>
        <sz val="8"/>
        <rFont val="Arial Cyr"/>
        <family val="2"/>
        <charset val="204"/>
      </rPr>
      <t xml:space="preserve">; </t>
    </r>
    <r>
      <rPr>
        <b/>
        <sz val="8"/>
        <color indexed="10"/>
        <rFont val="Arial Cyr"/>
        <family val="2"/>
        <charset val="204"/>
      </rPr>
      <t>H.264</t>
    </r>
    <r>
      <rPr>
        <sz val="8"/>
        <rFont val="Arial Cyr"/>
        <family val="2"/>
        <charset val="204"/>
      </rPr>
      <t xml:space="preserve">; НЖМД SATA 1 порт(поставляется без диска, поддержка до 6Тб), дет. движ. по кажд. каналу, 2 порта USB для подключения внешних устройств, Ethernet 10/100/1000Мбит/с, WEB-интерфейс, ОС на flash memory, </t>
    </r>
    <r>
      <rPr>
        <b/>
        <sz val="8"/>
        <rFont val="Arial CYR"/>
        <family val="2"/>
        <charset val="204"/>
      </rPr>
      <t>русифицированное меню</t>
    </r>
    <r>
      <rPr>
        <sz val="8"/>
        <rFont val="Arial Cyr"/>
        <family val="2"/>
        <charset val="204"/>
      </rPr>
      <t>, управление: передняя панель,  сетевой клиент, мониторы HDMI, VGA; 8</t>
    </r>
    <r>
      <rPr>
        <sz val="8"/>
        <color indexed="8"/>
        <rFont val="Arial Cyr"/>
        <family val="2"/>
        <charset val="204"/>
      </rPr>
      <t xml:space="preserve"> входов / 1 выход аудио (RCA)</t>
    </r>
    <r>
      <rPr>
        <sz val="8"/>
        <rFont val="Arial Cyr"/>
        <family val="2"/>
        <charset val="204"/>
      </rPr>
      <t xml:space="preserve">, тревожные входы/выходы — 8/1, порт RS-485; ИК пульт, ~100-240В (б/п в комплекте), </t>
    </r>
    <r>
      <rPr>
        <sz val="8"/>
        <color indexed="8"/>
        <rFont val="Arial Cyr"/>
        <family val="2"/>
        <charset val="204"/>
      </rPr>
      <t>300х227х53 мм</t>
    </r>
  </si>
  <si>
    <r>
      <t xml:space="preserve">INFINITY </t>
    </r>
    <r>
      <rPr>
        <b/>
        <sz val="8"/>
        <color indexed="10"/>
        <rFont val="Arial Cyr"/>
        <family val="2"/>
        <charset val="204"/>
      </rPr>
      <t xml:space="preserve"> </t>
    </r>
    <r>
      <rPr>
        <b/>
        <sz val="8"/>
        <color indexed="8"/>
        <rFont val="Arial Cyr"/>
        <family val="2"/>
        <charset val="204"/>
      </rPr>
      <t>VRF-AH1620M</t>
    </r>
  </si>
  <si>
    <r>
      <t>Профессиональный цифровой</t>
    </r>
    <r>
      <rPr>
        <b/>
        <sz val="8"/>
        <color indexed="10"/>
        <rFont val="Arial Cyr"/>
        <family val="2"/>
        <charset val="204"/>
      </rPr>
      <t xml:space="preserve"> гибридный (AHD+аналог) </t>
    </r>
    <r>
      <rPr>
        <b/>
        <sz val="8"/>
        <rFont val="Arial"/>
        <family val="2"/>
        <charset val="1"/>
      </rPr>
      <t>видеорегистратор</t>
    </r>
    <r>
      <rPr>
        <sz val="8"/>
        <rFont val="Arial"/>
        <family val="2"/>
        <charset val="1"/>
      </rPr>
      <t xml:space="preserve">  </t>
    </r>
    <r>
      <rPr>
        <b/>
        <sz val="8"/>
        <rFont val="Arial CYR"/>
        <family val="2"/>
        <charset val="204"/>
      </rPr>
      <t xml:space="preserve"> 16-канальный </t>
    </r>
    <r>
      <rPr>
        <b/>
        <sz val="8"/>
        <color indexed="8"/>
        <rFont val="Arial Cyr"/>
        <family val="2"/>
        <charset val="204"/>
      </rPr>
      <t>+ 16 канала звука</t>
    </r>
    <r>
      <rPr>
        <sz val="8"/>
        <rFont val="Arial Cyr"/>
        <family val="2"/>
        <charset val="204"/>
      </rPr>
      <t>, скорость отображения — 400к/сек(720P),240к/сек(1080P), записи — 400 к/сек</t>
    </r>
    <r>
      <rPr>
        <sz val="8"/>
        <color indexed="8"/>
        <rFont val="Arial Cyr"/>
        <family val="2"/>
        <charset val="204"/>
      </rPr>
      <t>(720P),240к/сек(1080P)</t>
    </r>
    <r>
      <rPr>
        <sz val="8"/>
        <rFont val="Arial Cyr"/>
        <family val="2"/>
        <charset val="204"/>
      </rPr>
      <t xml:space="preserve">, </t>
    </r>
    <r>
      <rPr>
        <sz val="8"/>
        <color indexed="10"/>
        <rFont val="Arial Cyr"/>
        <family val="2"/>
        <charset val="204"/>
      </rPr>
      <t>выбор  1080P/720P и 960*576 по каждому каналу</t>
    </r>
    <r>
      <rPr>
        <sz val="8"/>
        <rFont val="Arial Cyr"/>
        <family val="2"/>
        <charset val="204"/>
      </rPr>
      <t xml:space="preserve">; </t>
    </r>
    <r>
      <rPr>
        <b/>
        <sz val="8"/>
        <color indexed="10"/>
        <rFont val="Arial Cyr"/>
        <family val="2"/>
        <charset val="204"/>
      </rPr>
      <t>H.264</t>
    </r>
    <r>
      <rPr>
        <sz val="8"/>
        <rFont val="Arial Cyr"/>
        <family val="2"/>
        <charset val="204"/>
      </rPr>
      <t xml:space="preserve">; НЖМД SATA 2 порта (поставляется без дисков, поддержка дисков до 6Тб), дет. движ. по кажд. каналу, 2 порта USB для подключения внешних устройств, Ethernet 10/100/1000Мбит/с, WEB-интерфейс, ОС на flash memory, </t>
    </r>
    <r>
      <rPr>
        <b/>
        <sz val="8"/>
        <rFont val="Arial CYR"/>
        <family val="2"/>
        <charset val="204"/>
      </rPr>
      <t>русифицированное меню</t>
    </r>
    <r>
      <rPr>
        <sz val="8"/>
        <rFont val="Arial Cyr"/>
        <family val="2"/>
        <charset val="204"/>
      </rPr>
      <t>, управление: передняя панель,  сетевой клиент, мониторы HDMI, VGA; 16</t>
    </r>
    <r>
      <rPr>
        <sz val="8"/>
        <color indexed="8"/>
        <rFont val="Arial Cyr"/>
        <family val="2"/>
        <charset val="204"/>
      </rPr>
      <t xml:space="preserve"> входов / 1 выход аудио (RCA)</t>
    </r>
    <r>
      <rPr>
        <sz val="8"/>
        <rFont val="Arial Cyr"/>
        <family val="2"/>
        <charset val="204"/>
      </rPr>
      <t>, трефожные входы/выходы — 16/1, порт RS-485; ИК пульт, ~100-240В (б/п в комплекте), 380х340х50 мм</t>
    </r>
  </si>
  <si>
    <t>SR: КОРПУСНЫЕ IP-КАМЕРЫ</t>
  </si>
  <si>
    <t>Сайт</t>
  </si>
  <si>
    <t>SR-2000EX</t>
  </si>
  <si>
    <r>
      <t>Корпусная IP-камера</t>
    </r>
    <r>
      <rPr>
        <b/>
        <sz val="8"/>
        <color indexed="10"/>
        <rFont val="Arial"/>
        <family val="2"/>
        <charset val="1"/>
      </rPr>
      <t xml:space="preserve"> 2Mpix</t>
    </r>
    <r>
      <rPr>
        <sz val="8"/>
        <rFont val="Arial"/>
        <family val="2"/>
        <charset val="1"/>
      </rPr>
      <t xml:space="preserve"> 1920x1080, </t>
    </r>
    <r>
      <rPr>
        <b/>
        <sz val="8"/>
        <color indexed="10"/>
        <rFont val="Arial"/>
        <family val="2"/>
        <charset val="1"/>
      </rPr>
      <t>1/2.8” Sony Exmor</t>
    </r>
    <r>
      <rPr>
        <sz val="8"/>
        <rFont val="Arial"/>
        <family val="2"/>
        <charset val="1"/>
      </rPr>
      <t xml:space="preserve">, 0.1/0.01лк; </t>
    </r>
    <r>
      <rPr>
        <sz val="8"/>
        <color indexed="8"/>
        <rFont val="Arial"/>
        <family val="2"/>
        <charset val="204"/>
      </rPr>
      <t>CS,</t>
    </r>
    <r>
      <rPr>
        <sz val="8"/>
        <rFont val="Arial"/>
        <family val="2"/>
        <charset val="1"/>
      </rPr>
      <t xml:space="preserve"> АРД, </t>
    </r>
    <r>
      <rPr>
        <b/>
        <sz val="8"/>
        <color indexed="10"/>
        <rFont val="Arial"/>
        <family val="2"/>
        <charset val="1"/>
      </rPr>
      <t>мех.ИК-фильтр,</t>
    </r>
    <r>
      <rPr>
        <sz val="8"/>
        <rFont val="Arial"/>
        <family val="2"/>
        <charset val="1"/>
      </rPr>
      <t xml:space="preserve"> 25 к/с при разрешении 1920х1080;  двойной поток, </t>
    </r>
    <r>
      <rPr>
        <sz val="8"/>
        <color indexed="8"/>
        <rFont val="Arial"/>
        <family val="2"/>
        <charset val="204"/>
      </rPr>
      <t xml:space="preserve">детектор движения wLine, 3D-DNR, Micro SD, аудио вход/выход, тревожный вход/выход, BNC; рабочая температура  -10º + 55ºС; </t>
    </r>
    <r>
      <rPr>
        <b/>
        <sz val="8"/>
        <color indexed="8"/>
        <rFont val="Arial"/>
        <family val="2"/>
        <charset val="204"/>
      </rPr>
      <t>питание DC12V/PoE</t>
    </r>
    <r>
      <rPr>
        <sz val="8"/>
        <color indexed="8"/>
        <rFont val="Arial"/>
        <family val="2"/>
        <charset val="204"/>
      </rPr>
      <t>, 145х74х63 мм 450 гр.</t>
    </r>
  </si>
  <si>
    <t>SR-2000EX(II)</t>
  </si>
  <si>
    <t>ожидается</t>
  </si>
  <si>
    <t>Поступление на склад:
начало 2016г</t>
  </si>
  <si>
    <t xml:space="preserve">SR-5000AT  </t>
  </si>
  <si>
    <r>
      <t>Корпусная IP-камера</t>
    </r>
    <r>
      <rPr>
        <b/>
        <sz val="8"/>
        <color indexed="10"/>
        <rFont val="Arial"/>
        <family val="2"/>
        <charset val="1"/>
      </rPr>
      <t xml:space="preserve"> 5Mpix, </t>
    </r>
    <r>
      <rPr>
        <sz val="8"/>
        <rFont val="Arial"/>
        <family val="2"/>
        <charset val="1"/>
      </rPr>
      <t xml:space="preserve">2592 х 1920, 1/2,5'' Aptina, 0.5/0.05лк; </t>
    </r>
    <r>
      <rPr>
        <sz val="8"/>
        <color indexed="8"/>
        <rFont val="Arial"/>
        <family val="2"/>
        <charset val="204"/>
      </rPr>
      <t>CS,</t>
    </r>
    <r>
      <rPr>
        <sz val="8"/>
        <rFont val="Arial"/>
        <family val="2"/>
        <charset val="1"/>
      </rPr>
      <t xml:space="preserve"> АРД, </t>
    </r>
    <r>
      <rPr>
        <b/>
        <sz val="8"/>
        <color indexed="10"/>
        <rFont val="Arial"/>
        <family val="2"/>
        <charset val="1"/>
      </rPr>
      <t>мех.ИК-фильтр,</t>
    </r>
    <r>
      <rPr>
        <sz val="8"/>
        <rFont val="Arial"/>
        <family val="2"/>
        <charset val="1"/>
      </rPr>
      <t xml:space="preserve"> 10 к/с при 2592 х 1920 (25 к/с при разрешении 1920х1080);  двойной поток, </t>
    </r>
    <r>
      <rPr>
        <sz val="8"/>
        <color indexed="8"/>
        <rFont val="Arial"/>
        <family val="2"/>
        <charset val="204"/>
      </rPr>
      <t xml:space="preserve">детектор движения wLine, 3D-DNR, Micro SD, аудио вход/выход, тревожный вход/выход, BNC; рабочая температура  -10º + 55ºС; </t>
    </r>
    <r>
      <rPr>
        <b/>
        <sz val="8"/>
        <color indexed="8"/>
        <rFont val="Arial"/>
        <family val="2"/>
        <charset val="204"/>
      </rPr>
      <t>питание DC12V/PoE</t>
    </r>
    <r>
      <rPr>
        <sz val="8"/>
        <color indexed="8"/>
        <rFont val="Arial"/>
        <family val="2"/>
        <charset val="204"/>
      </rPr>
      <t>, 145х74х63 мм 450 гр.</t>
    </r>
  </si>
  <si>
    <t>SRD: КОМПАКТНЫЕ УЛИЧНЫЕ КУПОЛЬНЫЕ IP-КАМЕРЫ</t>
  </si>
  <si>
    <t>SRD-2000AS 28</t>
  </si>
  <si>
    <r>
      <t>Миниатюрная купольная вандалозащищенная IP-камера</t>
    </r>
    <r>
      <rPr>
        <b/>
        <sz val="8"/>
        <color indexed="10"/>
        <rFont val="Arial"/>
        <family val="2"/>
        <charset val="1"/>
      </rPr>
      <t xml:space="preserve"> 2Mpix</t>
    </r>
    <r>
      <rPr>
        <sz val="8"/>
        <rFont val="Arial"/>
        <family val="2"/>
        <charset val="1"/>
      </rPr>
      <t xml:space="preserve"> 1920x1080, </t>
    </r>
    <r>
      <rPr>
        <b/>
        <sz val="8"/>
        <color indexed="10"/>
        <rFont val="Arial"/>
        <family val="2"/>
        <charset val="1"/>
      </rPr>
      <t xml:space="preserve">1/3'' Aptina, </t>
    </r>
    <r>
      <rPr>
        <sz val="8"/>
        <rFont val="Arial"/>
        <family val="2"/>
        <charset val="1"/>
      </rPr>
      <t xml:space="preserve">0.2 цвет/0лк ИК-подсветка; объектив 2.8мм, </t>
    </r>
    <r>
      <rPr>
        <b/>
        <sz val="8"/>
        <color indexed="10"/>
        <rFont val="Arial"/>
        <family val="2"/>
        <charset val="1"/>
      </rPr>
      <t>мех.ИК-фильтр,</t>
    </r>
    <r>
      <rPr>
        <sz val="8"/>
        <rFont val="Arial"/>
        <family val="2"/>
        <charset val="1"/>
      </rPr>
      <t xml:space="preserve"> ИК-подсветка 6м, 25 к/с при разрешении 1920х1080;  двойной поток, </t>
    </r>
    <r>
      <rPr>
        <sz val="8"/>
        <color indexed="8"/>
        <rFont val="Arial"/>
        <family val="2"/>
        <charset val="204"/>
      </rPr>
      <t xml:space="preserve">детектор движения wLine, 3D-DNR, Micro SD, аудио вход/выход, рабочая температура  -40º + 55ºС; </t>
    </r>
    <r>
      <rPr>
        <b/>
        <sz val="8"/>
        <color indexed="10"/>
        <rFont val="Arial"/>
        <family val="2"/>
        <charset val="1"/>
      </rPr>
      <t xml:space="preserve">IP66, </t>
    </r>
    <r>
      <rPr>
        <b/>
        <sz val="8"/>
        <color indexed="8"/>
        <rFont val="Arial"/>
        <family val="2"/>
        <charset val="204"/>
      </rPr>
      <t>питание DC12V/PoE</t>
    </r>
    <r>
      <rPr>
        <sz val="8"/>
        <color indexed="8"/>
        <rFont val="Arial"/>
        <family val="2"/>
        <charset val="204"/>
      </rPr>
      <t>, 6.9W, ⌀100мм х 53мм, 300 гр.</t>
    </r>
  </si>
  <si>
    <t>SRD-2000EX 28</t>
  </si>
  <si>
    <r>
      <t>Миниатюрная купольная вандалозащищенная IP-камера</t>
    </r>
    <r>
      <rPr>
        <b/>
        <sz val="8"/>
        <color indexed="10"/>
        <rFont val="Arial"/>
        <family val="2"/>
        <charset val="1"/>
      </rPr>
      <t xml:space="preserve"> 2Mpix</t>
    </r>
    <r>
      <rPr>
        <sz val="8"/>
        <rFont val="Arial"/>
        <family val="2"/>
        <charset val="1"/>
      </rPr>
      <t xml:space="preserve"> 1920x1080, </t>
    </r>
    <r>
      <rPr>
        <b/>
        <sz val="8"/>
        <color indexed="10"/>
        <rFont val="Arial"/>
        <family val="2"/>
        <charset val="1"/>
      </rPr>
      <t xml:space="preserve">1/2.8” Sony Exmor, </t>
    </r>
    <r>
      <rPr>
        <sz val="8"/>
        <rFont val="Arial"/>
        <family val="2"/>
        <charset val="1"/>
      </rPr>
      <t xml:space="preserve">0.1 цвет/0лк ИК-подсветка; объектив 2.8мм, </t>
    </r>
    <r>
      <rPr>
        <b/>
        <sz val="8"/>
        <color indexed="10"/>
        <rFont val="Arial"/>
        <family val="2"/>
        <charset val="1"/>
      </rPr>
      <t>мех.ИК-фильтр,</t>
    </r>
    <r>
      <rPr>
        <sz val="8"/>
        <rFont val="Arial"/>
        <family val="2"/>
        <charset val="1"/>
      </rPr>
      <t xml:space="preserve"> ИК-подсветка 6м, 25 к/с при разрешении 1920х1080;  двойной поток, </t>
    </r>
    <r>
      <rPr>
        <sz val="8"/>
        <color indexed="8"/>
        <rFont val="Arial"/>
        <family val="2"/>
        <charset val="204"/>
      </rPr>
      <t xml:space="preserve">детектор движения wLine, 3D-DNR, Micro SD, аудио вход/выход, рабочая температура  -40º + 55ºС; </t>
    </r>
    <r>
      <rPr>
        <b/>
        <sz val="8"/>
        <color indexed="10"/>
        <rFont val="Arial"/>
        <family val="2"/>
        <charset val="1"/>
      </rPr>
      <t xml:space="preserve">IP66, </t>
    </r>
    <r>
      <rPr>
        <b/>
        <sz val="8"/>
        <color indexed="8"/>
        <rFont val="Arial"/>
        <family val="2"/>
        <charset val="204"/>
      </rPr>
      <t>питание DC12V/PoE</t>
    </r>
    <r>
      <rPr>
        <sz val="8"/>
        <color indexed="8"/>
        <rFont val="Arial"/>
        <family val="2"/>
        <charset val="204"/>
      </rPr>
      <t>, 4.5W, ⌀100мм х 53мм, 300 гр.</t>
    </r>
  </si>
  <si>
    <t>SRD-2000EX 36</t>
  </si>
  <si>
    <r>
      <t>Миниатюрная купольная вандалозащищенная IP-камера</t>
    </r>
    <r>
      <rPr>
        <b/>
        <sz val="8"/>
        <color indexed="10"/>
        <rFont val="Arial"/>
        <family val="2"/>
        <charset val="1"/>
      </rPr>
      <t xml:space="preserve"> 2Mpix</t>
    </r>
    <r>
      <rPr>
        <sz val="8"/>
        <rFont val="Arial"/>
        <family val="2"/>
        <charset val="1"/>
      </rPr>
      <t xml:space="preserve"> 1920x1080, </t>
    </r>
    <r>
      <rPr>
        <b/>
        <sz val="8"/>
        <color indexed="10"/>
        <rFont val="Arial"/>
        <family val="2"/>
        <charset val="1"/>
      </rPr>
      <t xml:space="preserve">1/2.8” Sony Exmor, </t>
    </r>
    <r>
      <rPr>
        <sz val="8"/>
        <rFont val="Arial"/>
        <family val="2"/>
        <charset val="1"/>
      </rPr>
      <t xml:space="preserve">0.1 цвет/0лк ИК-подсветка; объектив 3.6мм, </t>
    </r>
    <r>
      <rPr>
        <b/>
        <sz val="8"/>
        <color indexed="10"/>
        <rFont val="Arial"/>
        <family val="2"/>
        <charset val="1"/>
      </rPr>
      <t>мех.ИК-фильтр,</t>
    </r>
    <r>
      <rPr>
        <sz val="8"/>
        <rFont val="Arial"/>
        <family val="2"/>
        <charset val="1"/>
      </rPr>
      <t xml:space="preserve"> ИК-подсветка 6м, 25 к/с при разрешении 1920х1080;  двойной поток, </t>
    </r>
    <r>
      <rPr>
        <sz val="8"/>
        <color indexed="8"/>
        <rFont val="Arial"/>
        <family val="2"/>
        <charset val="204"/>
      </rPr>
      <t xml:space="preserve">детектор движения wLine, 3D-DNR, Micro SD, аудио вход/выход, рабочая температура  -40º + 55ºС; </t>
    </r>
    <r>
      <rPr>
        <b/>
        <sz val="8"/>
        <color indexed="10"/>
        <rFont val="Arial"/>
        <family val="2"/>
        <charset val="1"/>
      </rPr>
      <t xml:space="preserve">IP66, </t>
    </r>
    <r>
      <rPr>
        <b/>
        <sz val="8"/>
        <color indexed="8"/>
        <rFont val="Arial"/>
        <family val="2"/>
        <charset val="204"/>
      </rPr>
      <t>питание DC12V/PoE</t>
    </r>
    <r>
      <rPr>
        <sz val="8"/>
        <color indexed="8"/>
        <rFont val="Arial"/>
        <family val="2"/>
        <charset val="204"/>
      </rPr>
      <t>, 4.5W, ⌀100мм х 53мм, 300 гр.</t>
    </r>
  </si>
  <si>
    <t>SRD-3000AT 28</t>
  </si>
  <si>
    <r>
      <t>Миниатюрная купольная вандалозащищенная IP-камера</t>
    </r>
    <r>
      <rPr>
        <b/>
        <sz val="8"/>
        <color indexed="10"/>
        <rFont val="Arial"/>
        <family val="2"/>
        <charset val="1"/>
      </rPr>
      <t xml:space="preserve"> 3Mpix, </t>
    </r>
    <r>
      <rPr>
        <sz val="8"/>
        <rFont val="Arial"/>
        <family val="2"/>
        <charset val="1"/>
      </rPr>
      <t xml:space="preserve">2048 х 1536, 1/3'' Aptina, 0.5цвет/0лк ИК-подсветка; объектив 2.8мм, </t>
    </r>
    <r>
      <rPr>
        <b/>
        <sz val="8"/>
        <color indexed="10"/>
        <rFont val="Arial"/>
        <family val="2"/>
        <charset val="1"/>
      </rPr>
      <t>мех.ИК-фильтр,</t>
    </r>
    <r>
      <rPr>
        <sz val="8"/>
        <rFont val="Arial"/>
        <family val="2"/>
        <charset val="1"/>
      </rPr>
      <t xml:space="preserve"> ИК-подсветка 6м, 20 к/с при 2048 х 1536 (25 к/с при разрешении 1920х1080);  двойной поток, </t>
    </r>
    <r>
      <rPr>
        <sz val="8"/>
        <color indexed="8"/>
        <rFont val="Arial"/>
        <family val="2"/>
        <charset val="204"/>
      </rPr>
      <t xml:space="preserve">детектор движения wLine, DWDR, 3D-DNR, Micro SD, аудио вход/выход, рабочая температура  -40º + 55ºС; </t>
    </r>
    <r>
      <rPr>
        <b/>
        <sz val="8"/>
        <color indexed="10"/>
        <rFont val="Arial"/>
        <family val="2"/>
        <charset val="1"/>
      </rPr>
      <t xml:space="preserve">IP66, </t>
    </r>
    <r>
      <rPr>
        <b/>
        <sz val="8"/>
        <color indexed="8"/>
        <rFont val="Arial"/>
        <family val="2"/>
        <charset val="204"/>
      </rPr>
      <t>питание DC12V/PoE</t>
    </r>
    <r>
      <rPr>
        <sz val="8"/>
        <color indexed="8"/>
        <rFont val="Arial"/>
        <family val="2"/>
        <charset val="204"/>
      </rPr>
      <t>, 4.5W, ⌀100мм х 53мм, 300 гр.</t>
    </r>
  </si>
  <si>
    <r>
      <t xml:space="preserve">АКЦИЯ! </t>
    </r>
    <r>
      <rPr>
        <sz val="8"/>
        <rFont val="Arial Cyr"/>
        <family val="2"/>
        <charset val="204"/>
      </rPr>
      <t>Данные камеры можно приобрести по цене:</t>
    </r>
    <r>
      <rPr>
        <sz val="8"/>
        <color indexed="10"/>
        <rFont val="Arial Cyr"/>
        <family val="2"/>
        <charset val="204"/>
      </rPr>
      <t xml:space="preserve"> </t>
    </r>
    <r>
      <rPr>
        <b/>
        <sz val="8"/>
        <color indexed="10"/>
        <rFont val="Arial Cyr"/>
        <family val="2"/>
        <charset val="204"/>
      </rPr>
      <t xml:space="preserve">199USD.
</t>
    </r>
    <r>
      <rPr>
        <sz val="8"/>
        <rFont val="Arial Cyr"/>
        <family val="2"/>
        <charset val="204"/>
      </rPr>
      <t>(прежняя цена 289USD)</t>
    </r>
  </si>
  <si>
    <t>SRD-4000AS 28</t>
  </si>
  <si>
    <r>
      <t>Миниатюрная купольная вандалозащищенная IP-камера</t>
    </r>
    <r>
      <rPr>
        <b/>
        <sz val="8"/>
        <color indexed="10"/>
        <rFont val="Arial"/>
        <family val="2"/>
        <charset val="1"/>
      </rPr>
      <t xml:space="preserve"> 4Mpix, </t>
    </r>
    <r>
      <rPr>
        <sz val="8"/>
        <rFont val="Arial"/>
        <family val="2"/>
        <charset val="1"/>
      </rPr>
      <t xml:space="preserve">2668 х 1512, 1/3'' OV, 0.1цвет/0лк ИК-подсветка; объектив 2.8мм, </t>
    </r>
    <r>
      <rPr>
        <b/>
        <sz val="8"/>
        <color indexed="10"/>
        <rFont val="Arial"/>
        <family val="2"/>
        <charset val="1"/>
      </rPr>
      <t>мех.ИК-фильтр,</t>
    </r>
    <r>
      <rPr>
        <sz val="8"/>
        <rFont val="Arial"/>
        <family val="2"/>
        <charset val="1"/>
      </rPr>
      <t xml:space="preserve"> ИК-подсветка 6м, 25 к/с при разрешении 1920х1080;  двойной поток, </t>
    </r>
    <r>
      <rPr>
        <sz val="8"/>
        <color indexed="8"/>
        <rFont val="Arial"/>
        <family val="2"/>
        <charset val="204"/>
      </rPr>
      <t xml:space="preserve">детектор движения wLine, 3D-DNR, Micro SD, аудио вход/выход, рабочая температура  -40º + 55ºС; </t>
    </r>
    <r>
      <rPr>
        <b/>
        <sz val="8"/>
        <color indexed="10"/>
        <rFont val="Arial"/>
        <family val="2"/>
        <charset val="1"/>
      </rPr>
      <t xml:space="preserve">IP66, </t>
    </r>
    <r>
      <rPr>
        <b/>
        <sz val="8"/>
        <color indexed="8"/>
        <rFont val="Arial"/>
        <family val="2"/>
        <charset val="204"/>
      </rPr>
      <t>питание DC12V/PoE</t>
    </r>
    <r>
      <rPr>
        <sz val="8"/>
        <color indexed="8"/>
        <rFont val="Arial"/>
        <family val="2"/>
        <charset val="204"/>
      </rPr>
      <t>, 6.9W, ⌀100мм х 53мм, 300 гр.</t>
    </r>
  </si>
  <si>
    <t>Поступление на склад: 
декабрь 2015г</t>
  </si>
  <si>
    <t>CVPD и CXD: КУПОЛЬНЫЕ IP-КАМЕРЫ</t>
  </si>
  <si>
    <t>CXD-2000EX(II) 2812</t>
  </si>
  <si>
    <r>
      <t>Купольная IP-камера</t>
    </r>
    <r>
      <rPr>
        <b/>
        <sz val="8"/>
        <color indexed="10"/>
        <rFont val="Arial"/>
        <family val="2"/>
        <charset val="1"/>
      </rPr>
      <t xml:space="preserve"> 2Mpix</t>
    </r>
    <r>
      <rPr>
        <sz val="8"/>
        <rFont val="Arial"/>
        <family val="2"/>
        <charset val="1"/>
      </rPr>
      <t xml:space="preserve"> 1920x1080, </t>
    </r>
    <r>
      <rPr>
        <b/>
        <sz val="8"/>
        <color indexed="10"/>
        <rFont val="Arial"/>
        <family val="2"/>
        <charset val="1"/>
      </rPr>
      <t xml:space="preserve">1/2.9” Sony Exmor, </t>
    </r>
    <r>
      <rPr>
        <sz val="8"/>
        <rFont val="Arial"/>
        <family val="2"/>
        <charset val="1"/>
      </rPr>
      <t xml:space="preserve">0.1 цвет/0лк ИК-подсветка; объектив 2.8-12мм, мех.ИК-фильтр, </t>
    </r>
    <r>
      <rPr>
        <b/>
        <sz val="8"/>
        <color indexed="10"/>
        <rFont val="Arial"/>
        <family val="2"/>
        <charset val="1"/>
      </rPr>
      <t>ИК-подсветка 20м,</t>
    </r>
    <r>
      <rPr>
        <sz val="8"/>
        <rFont val="Arial"/>
        <family val="2"/>
        <charset val="1"/>
      </rPr>
      <t xml:space="preserve"> 25 к/с при разрешении 1920х1080;  двойной поток, </t>
    </r>
    <r>
      <rPr>
        <sz val="8"/>
        <color indexed="8"/>
        <rFont val="Arial"/>
        <family val="2"/>
        <charset val="204"/>
      </rPr>
      <t xml:space="preserve">детектор движения wLine, 3D-DNR, Micro SD, аудио вход/выход, тревожный вход/выход, рабочая температура  -10º + 55ºС; </t>
    </r>
    <r>
      <rPr>
        <b/>
        <sz val="8"/>
        <color indexed="8"/>
        <rFont val="Arial"/>
        <family val="2"/>
        <charset val="204"/>
      </rPr>
      <t>питание DC12V/PoE</t>
    </r>
    <r>
      <rPr>
        <sz val="8"/>
        <color indexed="8"/>
        <rFont val="Arial"/>
        <family val="2"/>
        <charset val="204"/>
      </rPr>
      <t>, 4.5W, ⌀130мм х 112мм, 450 гр.</t>
    </r>
  </si>
  <si>
    <t>Поступление на склад:
 начало 2016г</t>
  </si>
  <si>
    <t>CXD-2000EX 3312</t>
  </si>
  <si>
    <r>
      <t>Купольная IP-камера</t>
    </r>
    <r>
      <rPr>
        <b/>
        <sz val="8"/>
        <color indexed="10"/>
        <rFont val="Arial"/>
        <family val="2"/>
        <charset val="1"/>
      </rPr>
      <t xml:space="preserve"> 2Mpix</t>
    </r>
    <r>
      <rPr>
        <sz val="8"/>
        <rFont val="Arial"/>
        <family val="2"/>
        <charset val="1"/>
      </rPr>
      <t xml:space="preserve"> 1920x1080, </t>
    </r>
    <r>
      <rPr>
        <b/>
        <sz val="8"/>
        <color indexed="10"/>
        <rFont val="Arial"/>
        <family val="2"/>
        <charset val="1"/>
      </rPr>
      <t xml:space="preserve">1/2.8” Sony Exmor, </t>
    </r>
    <r>
      <rPr>
        <sz val="8"/>
        <rFont val="Arial"/>
        <family val="2"/>
        <charset val="1"/>
      </rPr>
      <t xml:space="preserve">0.1 цвет/0лк ИК-подсветка; объектив 3.3-12мм, мех.ИК-фильтр, </t>
    </r>
    <r>
      <rPr>
        <b/>
        <sz val="8"/>
        <color indexed="10"/>
        <rFont val="Arial"/>
        <family val="2"/>
        <charset val="1"/>
      </rPr>
      <t>ИК-подсветка 20м,</t>
    </r>
    <r>
      <rPr>
        <sz val="8"/>
        <rFont val="Arial"/>
        <family val="2"/>
        <charset val="1"/>
      </rPr>
      <t xml:space="preserve"> 25 к/с при разрешении 1920х1080;  двойной поток, </t>
    </r>
    <r>
      <rPr>
        <sz val="8"/>
        <color indexed="8"/>
        <rFont val="Arial"/>
        <family val="2"/>
        <charset val="204"/>
      </rPr>
      <t xml:space="preserve">детектор движения wLine, 3D-DNR, Micro SD, аудио вход/выход, тревожный вход/выход, рабочая температура  -10º + 55ºС; </t>
    </r>
    <r>
      <rPr>
        <b/>
        <sz val="8"/>
        <color indexed="8"/>
        <rFont val="Arial"/>
        <family val="2"/>
        <charset val="204"/>
      </rPr>
      <t>питание DC12V/PoE</t>
    </r>
    <r>
      <rPr>
        <sz val="8"/>
        <color indexed="8"/>
        <rFont val="Arial"/>
        <family val="2"/>
        <charset val="204"/>
      </rPr>
      <t>, 4.5W, ⌀130мм х 112мм, 450 гр.</t>
    </r>
  </si>
  <si>
    <t>CXD-3000AT 3312</t>
  </si>
  <si>
    <r>
      <t>Купольная IP-камера</t>
    </r>
    <r>
      <rPr>
        <b/>
        <sz val="8"/>
        <color indexed="10"/>
        <rFont val="Arial"/>
        <family val="2"/>
        <charset val="1"/>
      </rPr>
      <t xml:space="preserve"> 3Mpix,</t>
    </r>
    <r>
      <rPr>
        <sz val="8"/>
        <rFont val="Arial"/>
        <family val="2"/>
        <charset val="1"/>
      </rPr>
      <t xml:space="preserve"> 2048 х 1536, 1/3'' Aptina, 0.5цвет/0лк ИК-подсветка; объектив 3.3-12мм, мех.ИК-фильтр, </t>
    </r>
    <r>
      <rPr>
        <b/>
        <sz val="8"/>
        <color indexed="10"/>
        <rFont val="Arial"/>
        <family val="2"/>
        <charset val="1"/>
      </rPr>
      <t>ИК-подсветка 20м,</t>
    </r>
    <r>
      <rPr>
        <sz val="8"/>
        <rFont val="Arial"/>
        <family val="2"/>
        <charset val="1"/>
      </rPr>
      <t xml:space="preserve"> 20 к/с при 2048 х 1536 (25 к/с при разрешении 1920х1080);  двойной поток, </t>
    </r>
    <r>
      <rPr>
        <sz val="8"/>
        <color indexed="8"/>
        <rFont val="Arial"/>
        <family val="2"/>
        <charset val="204"/>
      </rPr>
      <t xml:space="preserve">детектор движения wLine, DWDR,3D-DNR, Micro SD, аудио вход/выход, тревожный вход/выход, рабочая температура  -10º + 55ºС; </t>
    </r>
    <r>
      <rPr>
        <b/>
        <sz val="8"/>
        <color indexed="8"/>
        <rFont val="Arial"/>
        <family val="2"/>
        <charset val="204"/>
      </rPr>
      <t>питание DC12V/PoE</t>
    </r>
    <r>
      <rPr>
        <sz val="8"/>
        <color indexed="8"/>
        <rFont val="Arial"/>
        <family val="2"/>
        <charset val="204"/>
      </rPr>
      <t>, 4.5W, ⌀130мм х 112мм, 450 гр.</t>
    </r>
  </si>
  <si>
    <t>CXD-5000AT 3312</t>
  </si>
  <si>
    <r>
      <t>Купольная IP-камера</t>
    </r>
    <r>
      <rPr>
        <b/>
        <sz val="8"/>
        <color indexed="10"/>
        <rFont val="Arial"/>
        <family val="2"/>
        <charset val="1"/>
      </rPr>
      <t xml:space="preserve"> 5Mpix, </t>
    </r>
    <r>
      <rPr>
        <sz val="8"/>
        <rFont val="Arial"/>
        <family val="2"/>
        <charset val="1"/>
      </rPr>
      <t xml:space="preserve">2592 х 1920, 1/2,5'' Aptina,  0.5цвет/0лк ИК-подсветка; объектив 3.3-12мм, мех.ИК-фильтр, </t>
    </r>
    <r>
      <rPr>
        <b/>
        <sz val="8"/>
        <color indexed="10"/>
        <rFont val="Arial"/>
        <family val="2"/>
        <charset val="1"/>
      </rPr>
      <t>ИК-подсветка 20м,</t>
    </r>
    <r>
      <rPr>
        <sz val="8"/>
        <rFont val="Arial"/>
        <family val="2"/>
        <charset val="1"/>
      </rPr>
      <t xml:space="preserve"> 10 к/с при 2592 х 1920 (25 к/с при разрешении 1920х1080);  двойной поток, </t>
    </r>
    <r>
      <rPr>
        <sz val="8"/>
        <color indexed="8"/>
        <rFont val="Arial"/>
        <family val="2"/>
        <charset val="204"/>
      </rPr>
      <t xml:space="preserve">детектор движения wLine, 3D-DNR, Micro SD, аудио вход/выход, тревожный вход/выход, рабочая температура  -10º + 55ºС; </t>
    </r>
    <r>
      <rPr>
        <b/>
        <sz val="8"/>
        <color indexed="8"/>
        <rFont val="Arial"/>
        <family val="2"/>
        <charset val="204"/>
      </rPr>
      <t>питание DC12V/PoE</t>
    </r>
    <r>
      <rPr>
        <sz val="8"/>
        <color indexed="8"/>
        <rFont val="Arial"/>
        <family val="2"/>
        <charset val="204"/>
      </rPr>
      <t>, 4.5W, ⌀130мм х 112мм, 450 гр.</t>
    </r>
  </si>
  <si>
    <t>CVPD-2000EX 3312</t>
  </si>
  <si>
    <r>
      <t>Купольная вандалозащищенная IP-камера</t>
    </r>
    <r>
      <rPr>
        <b/>
        <sz val="8"/>
        <color indexed="10"/>
        <rFont val="Arial"/>
        <family val="2"/>
        <charset val="1"/>
      </rPr>
      <t xml:space="preserve"> 2Mpix</t>
    </r>
    <r>
      <rPr>
        <sz val="8"/>
        <rFont val="Arial"/>
        <family val="2"/>
        <charset val="1"/>
      </rPr>
      <t xml:space="preserve"> 1920x1080, </t>
    </r>
    <r>
      <rPr>
        <b/>
        <sz val="8"/>
        <color indexed="10"/>
        <rFont val="Arial"/>
        <family val="2"/>
        <charset val="1"/>
      </rPr>
      <t xml:space="preserve">1/2.8” Sony Exmor, </t>
    </r>
    <r>
      <rPr>
        <sz val="8"/>
        <rFont val="Arial"/>
        <family val="2"/>
        <charset val="1"/>
      </rPr>
      <t xml:space="preserve">0.1 цвет/0лк ИК-подсветка; объектив 3.3-12мм, мех.ИК-фильтр, </t>
    </r>
    <r>
      <rPr>
        <b/>
        <sz val="8"/>
        <color indexed="10"/>
        <rFont val="Arial"/>
        <family val="2"/>
        <charset val="1"/>
      </rPr>
      <t>ИК-подсветка 20м,</t>
    </r>
    <r>
      <rPr>
        <sz val="8"/>
        <rFont val="Arial"/>
        <family val="2"/>
        <charset val="1"/>
      </rPr>
      <t xml:space="preserve"> 25 к/с при разрешении 1920х1080;  двойной поток, </t>
    </r>
    <r>
      <rPr>
        <sz val="8"/>
        <color indexed="8"/>
        <rFont val="Arial"/>
        <family val="2"/>
        <charset val="204"/>
      </rPr>
      <t xml:space="preserve">детектор движения wLine, 3D-DNR, Micro SD, аудио вход/выход, тревожный вход/выход, рабочая температура  -45º + 55ºС; IP66, </t>
    </r>
    <r>
      <rPr>
        <b/>
        <sz val="8"/>
        <color indexed="8"/>
        <rFont val="Arial"/>
        <family val="2"/>
        <charset val="204"/>
      </rPr>
      <t>питание DC12V/PoE</t>
    </r>
    <r>
      <rPr>
        <sz val="8"/>
        <color indexed="8"/>
        <rFont val="Arial"/>
        <family val="2"/>
        <charset val="204"/>
      </rPr>
      <t>, 4.5W, ⌀130мм х 112мм, 850 гр.</t>
    </r>
  </si>
  <si>
    <t>CVPD-2000EX (II) 2812</t>
  </si>
  <si>
    <r>
      <t>Купольная вандалозащищенная IP-камера</t>
    </r>
    <r>
      <rPr>
        <b/>
        <sz val="8"/>
        <color indexed="10"/>
        <rFont val="Arial"/>
        <family val="2"/>
        <charset val="1"/>
      </rPr>
      <t xml:space="preserve"> 2Mpix</t>
    </r>
    <r>
      <rPr>
        <sz val="8"/>
        <rFont val="Arial"/>
        <family val="2"/>
        <charset val="1"/>
      </rPr>
      <t xml:space="preserve"> 1920x1080, </t>
    </r>
    <r>
      <rPr>
        <b/>
        <sz val="8"/>
        <color indexed="10"/>
        <rFont val="Arial"/>
        <family val="2"/>
        <charset val="1"/>
      </rPr>
      <t xml:space="preserve">1/2.8” Sony Exmor, </t>
    </r>
    <r>
      <rPr>
        <sz val="8"/>
        <rFont val="Arial"/>
        <family val="2"/>
        <charset val="1"/>
      </rPr>
      <t xml:space="preserve">0.1 цвет/0лк ИК-подсветка; объектив 2.8-12мм, мех.ИК-фильтр, </t>
    </r>
    <r>
      <rPr>
        <b/>
        <sz val="8"/>
        <color indexed="10"/>
        <rFont val="Arial"/>
        <family val="2"/>
        <charset val="1"/>
      </rPr>
      <t>ИК-подсветка 20м,</t>
    </r>
    <r>
      <rPr>
        <sz val="8"/>
        <rFont val="Arial"/>
        <family val="2"/>
        <charset val="1"/>
      </rPr>
      <t xml:space="preserve"> 25 к/с при разрешении 1920х1080;  двойной поток, </t>
    </r>
    <r>
      <rPr>
        <sz val="8"/>
        <color indexed="8"/>
        <rFont val="Arial"/>
        <family val="2"/>
        <charset val="204"/>
      </rPr>
      <t xml:space="preserve">детектор движения wLine, 3D-DNR, Micro SD, аудио вход/выход, тревожный вход/выход, рабочая температура  -45º + 55ºС; IP66, </t>
    </r>
    <r>
      <rPr>
        <b/>
        <sz val="8"/>
        <color indexed="8"/>
        <rFont val="Arial"/>
        <family val="2"/>
        <charset val="204"/>
      </rPr>
      <t>питание DC12V/PoE</t>
    </r>
    <r>
      <rPr>
        <sz val="8"/>
        <color indexed="8"/>
        <rFont val="Arial"/>
        <family val="2"/>
        <charset val="204"/>
      </rPr>
      <t>, 4.5W, ⌀130мм х 112мм, 850 гр.</t>
    </r>
  </si>
  <si>
    <t>CVPD-3000AT 3312</t>
  </si>
  <si>
    <r>
      <t>Купольная вандалозащищенная IP-камера</t>
    </r>
    <r>
      <rPr>
        <b/>
        <sz val="8"/>
        <color indexed="10"/>
        <rFont val="Arial"/>
        <family val="2"/>
        <charset val="1"/>
      </rPr>
      <t xml:space="preserve"> 3Mpix,</t>
    </r>
    <r>
      <rPr>
        <sz val="8"/>
        <rFont val="Arial"/>
        <family val="2"/>
        <charset val="1"/>
      </rPr>
      <t xml:space="preserve"> 2048 х 1536, 1/3'' Aptina, 0.5цвет/0лк ИК-подсветка; объектив 3.3-12мм, мех.ИК-фильтр, </t>
    </r>
    <r>
      <rPr>
        <b/>
        <sz val="8"/>
        <color indexed="10"/>
        <rFont val="Arial"/>
        <family val="2"/>
        <charset val="1"/>
      </rPr>
      <t>ИК-подсветка 20м,</t>
    </r>
    <r>
      <rPr>
        <sz val="8"/>
        <rFont val="Arial"/>
        <family val="2"/>
        <charset val="1"/>
      </rPr>
      <t xml:space="preserve"> 20 к/с при 2048 х 1536 (25 к/с при разрешении 1920х1080);  двойной поток, </t>
    </r>
    <r>
      <rPr>
        <sz val="8"/>
        <color indexed="8"/>
        <rFont val="Arial"/>
        <family val="2"/>
        <charset val="204"/>
      </rPr>
      <t xml:space="preserve">детектор движения wLine, DWDR, 3D-DNR, Micro SD, аудио вход/выход, тревожный вход/выход, рабочая температура  -45º + 55ºС; IP66, </t>
    </r>
    <r>
      <rPr>
        <b/>
        <sz val="8"/>
        <color indexed="8"/>
        <rFont val="Arial"/>
        <family val="2"/>
        <charset val="204"/>
      </rPr>
      <t>питание DC12V/PoE</t>
    </r>
    <r>
      <rPr>
        <sz val="8"/>
        <color indexed="8"/>
        <rFont val="Arial"/>
        <family val="2"/>
        <charset val="204"/>
      </rPr>
      <t>, 4.5W, ⌀130мм х 112мм, 850 гр.</t>
    </r>
  </si>
  <si>
    <t>CVPD-4000AS 3312</t>
  </si>
  <si>
    <r>
      <t>Купольная вандалозащищенная IP-камера</t>
    </r>
    <r>
      <rPr>
        <b/>
        <sz val="8"/>
        <color indexed="10"/>
        <rFont val="Arial"/>
        <family val="2"/>
        <charset val="1"/>
      </rPr>
      <t xml:space="preserve"> 4Mpix,</t>
    </r>
    <r>
      <rPr>
        <sz val="8"/>
        <rFont val="Arial"/>
        <family val="2"/>
        <charset val="1"/>
      </rPr>
      <t xml:space="preserve"> 2668 х 1512, 1/3'' OV, 0.1цвет/0лк ИК-подсветка; объектив 3.3-12мм, мех.ИК-фильтр, </t>
    </r>
    <r>
      <rPr>
        <b/>
        <sz val="8"/>
        <color indexed="10"/>
        <rFont val="Arial"/>
        <family val="2"/>
        <charset val="1"/>
      </rPr>
      <t>ИК-подсветка 20м,</t>
    </r>
    <r>
      <rPr>
        <sz val="8"/>
        <rFont val="Arial"/>
        <family val="2"/>
        <charset val="1"/>
      </rPr>
      <t xml:space="preserve"> 15 к/с при 2048 х 1536 (25 к/с при разрешении 1920х1080);  двойной поток, </t>
    </r>
    <r>
      <rPr>
        <sz val="8"/>
        <color indexed="8"/>
        <rFont val="Arial"/>
        <family val="2"/>
        <charset val="204"/>
      </rPr>
      <t xml:space="preserve">детектор движения wLine, DWDR, 3D-DNR, Micro SD, аудио вход/выход, тревожный вход/выход, рабочая температура  -45º + 55ºС; IP66, </t>
    </r>
    <r>
      <rPr>
        <b/>
        <sz val="8"/>
        <color indexed="8"/>
        <rFont val="Arial"/>
        <family val="2"/>
        <charset val="204"/>
      </rPr>
      <t>питание DC12V/PoE</t>
    </r>
    <r>
      <rPr>
        <sz val="8"/>
        <color indexed="8"/>
        <rFont val="Arial"/>
        <family val="2"/>
        <charset val="204"/>
      </rPr>
      <t>, 5W, ⌀130мм х 112мм, 850 гр.</t>
    </r>
  </si>
  <si>
    <t>CVPD-5000AT 3312</t>
  </si>
  <si>
    <r>
      <t>Купольная вандалозащищенная IP-камера</t>
    </r>
    <r>
      <rPr>
        <b/>
        <sz val="8"/>
        <color indexed="10"/>
        <rFont val="Arial"/>
        <family val="2"/>
        <charset val="1"/>
      </rPr>
      <t xml:space="preserve"> 5Mpix, </t>
    </r>
    <r>
      <rPr>
        <sz val="8"/>
        <rFont val="Arial"/>
        <family val="2"/>
        <charset val="1"/>
      </rPr>
      <t xml:space="preserve">2592 х 1920, 1/2,5'' Aptina, 0.5цвет/0лк ИК-подсветка; объектив 3.3-12мм, мех.ИК-фильтр, </t>
    </r>
    <r>
      <rPr>
        <b/>
        <sz val="8"/>
        <color indexed="10"/>
        <rFont val="Arial"/>
        <family val="2"/>
        <charset val="1"/>
      </rPr>
      <t>ИК-подсветка 20м,</t>
    </r>
    <r>
      <rPr>
        <sz val="8"/>
        <rFont val="Arial"/>
        <family val="2"/>
        <charset val="1"/>
      </rPr>
      <t xml:space="preserve"> 10 к/с при 2592 х 1920 (25 к/с при разрешении 1920х1080);  двойной поток, </t>
    </r>
    <r>
      <rPr>
        <sz val="8"/>
        <color indexed="8"/>
        <rFont val="Arial"/>
        <family val="2"/>
        <charset val="204"/>
      </rPr>
      <t xml:space="preserve">детектор движения wLine, 3D-DNR, Micro SD, аудио вход/выход, тревожный вход/выход, рабочая температура  -45º + 55ºС; IP66, </t>
    </r>
    <r>
      <rPr>
        <b/>
        <sz val="8"/>
        <color indexed="8"/>
        <rFont val="Arial"/>
        <family val="2"/>
        <charset val="204"/>
      </rPr>
      <t>питание DC12V/PoE</t>
    </r>
    <r>
      <rPr>
        <sz val="8"/>
        <color indexed="8"/>
        <rFont val="Arial"/>
        <family val="2"/>
        <charset val="204"/>
      </rPr>
      <t>, 4.5W, ⌀130мм х 112мм, 850 гр.</t>
    </r>
  </si>
  <si>
    <t>CQD: УЛИЧНЫЕ ШАРООБРАЗНЫЕ IP-КАМЕРЫ</t>
  </si>
  <si>
    <t>CQD-2000EX 3312</t>
  </si>
  <si>
    <r>
      <t>Миниатюрная вандалозащищенная IP-камера</t>
    </r>
    <r>
      <rPr>
        <b/>
        <sz val="8"/>
        <color indexed="10"/>
        <rFont val="Arial"/>
        <family val="2"/>
        <charset val="1"/>
      </rPr>
      <t xml:space="preserve"> 2Mpix</t>
    </r>
    <r>
      <rPr>
        <sz val="8"/>
        <rFont val="Arial"/>
        <family val="2"/>
        <charset val="1"/>
      </rPr>
      <t xml:space="preserve"> 1920x1080, </t>
    </r>
    <r>
      <rPr>
        <b/>
        <sz val="8"/>
        <color indexed="10"/>
        <rFont val="Arial"/>
        <family val="2"/>
        <charset val="1"/>
      </rPr>
      <t xml:space="preserve">1/2.8” Sony Exmor, </t>
    </r>
    <r>
      <rPr>
        <sz val="8"/>
        <rFont val="Arial"/>
        <family val="2"/>
        <charset val="1"/>
      </rPr>
      <t xml:space="preserve">0.1 цвет/0лк ИК-подсветка; объектив 3.3-12мм, мех.ИК-фильтр, ИК-подсветка 20м, 25 к/с при разрешении 1920х1080;  двойной поток, </t>
    </r>
    <r>
      <rPr>
        <sz val="8"/>
        <color indexed="8"/>
        <rFont val="Arial"/>
        <family val="2"/>
        <charset val="204"/>
      </rPr>
      <t>детектор движения wLine, 3D-DNR, Micro SD, аудио вход/выход, рабочая температура  -40º + 55ºС;</t>
    </r>
    <r>
      <rPr>
        <b/>
        <sz val="8"/>
        <color indexed="10"/>
        <rFont val="Arial"/>
        <family val="2"/>
        <charset val="1"/>
      </rPr>
      <t xml:space="preserve"> IP66, </t>
    </r>
    <r>
      <rPr>
        <b/>
        <sz val="8"/>
        <color indexed="8"/>
        <rFont val="Arial"/>
        <family val="2"/>
        <charset val="204"/>
      </rPr>
      <t>питание DC12V/PoE</t>
    </r>
    <r>
      <rPr>
        <sz val="8"/>
        <color indexed="8"/>
        <rFont val="Arial"/>
        <family val="2"/>
        <charset val="204"/>
      </rPr>
      <t>, 5.4W, ⌀120мм х 106мм, 700 гр.</t>
    </r>
  </si>
  <si>
    <r>
      <t xml:space="preserve">АКЦИЯ! </t>
    </r>
    <r>
      <rPr>
        <sz val="8"/>
        <rFont val="Arial Cyr"/>
        <family val="2"/>
        <charset val="204"/>
      </rPr>
      <t>Данные камеры можно приобрести по цене:</t>
    </r>
    <r>
      <rPr>
        <sz val="8"/>
        <color indexed="10"/>
        <rFont val="Arial Cyr"/>
        <family val="2"/>
        <charset val="204"/>
      </rPr>
      <t xml:space="preserve"> </t>
    </r>
    <r>
      <rPr>
        <b/>
        <sz val="8"/>
        <color indexed="10"/>
        <rFont val="Arial Cyr"/>
        <family val="2"/>
        <charset val="204"/>
      </rPr>
      <t xml:space="preserve">275USD.
</t>
    </r>
    <r>
      <rPr>
        <sz val="8"/>
        <rFont val="Arial Cyr"/>
        <family val="2"/>
        <charset val="204"/>
      </rPr>
      <t>(прежняя цена 330USD)</t>
    </r>
  </si>
  <si>
    <t>CQD-4000AS 3312</t>
  </si>
  <si>
    <r>
      <t>Миниатюрная вандалозащищенная IP-камера</t>
    </r>
    <r>
      <rPr>
        <b/>
        <sz val="8"/>
        <color indexed="10"/>
        <rFont val="Arial"/>
        <family val="2"/>
        <charset val="1"/>
      </rPr>
      <t xml:space="preserve"> 4Mpix, </t>
    </r>
    <r>
      <rPr>
        <sz val="8"/>
        <rFont val="Arial"/>
        <family val="2"/>
        <charset val="1"/>
      </rPr>
      <t xml:space="preserve">2668 х 1512, 1/3'' OV, 0.1цвет/0лк ИК-подсветка; объектив 3.3-12мм, мех.ИК-фильтр, ИК-подсветка 20м, 25 к/с при разрешении 1920х1080;  двойной поток, </t>
    </r>
    <r>
      <rPr>
        <sz val="8"/>
        <color indexed="8"/>
        <rFont val="Arial"/>
        <family val="2"/>
        <charset val="204"/>
      </rPr>
      <t>детектор движения wLine, 3D-DNR, Micro SD, аудио вход/выход, рабочая температура  -40º + 55ºС;</t>
    </r>
    <r>
      <rPr>
        <b/>
        <sz val="8"/>
        <color indexed="10"/>
        <rFont val="Arial"/>
        <family val="2"/>
        <charset val="1"/>
      </rPr>
      <t xml:space="preserve"> IP66, </t>
    </r>
    <r>
      <rPr>
        <b/>
        <sz val="8"/>
        <color indexed="8"/>
        <rFont val="Arial"/>
        <family val="2"/>
        <charset val="204"/>
      </rPr>
      <t>питание DC12V/PoE</t>
    </r>
    <r>
      <rPr>
        <sz val="8"/>
        <color indexed="8"/>
        <rFont val="Arial"/>
        <family val="2"/>
        <charset val="204"/>
      </rPr>
      <t>, 5.4W, ⌀120мм х 106мм, 700 гр.</t>
    </r>
  </si>
  <si>
    <t>SWP: ЭКОНОМИЧНЫЕ УЛИЧНЫЕ IP-КАМЕРЫ</t>
  </si>
  <si>
    <t>SWP-2000AS 36</t>
  </si>
  <si>
    <r>
      <t>Уличная IP-камера с подсветкой</t>
    </r>
    <r>
      <rPr>
        <b/>
        <sz val="8"/>
        <color indexed="10"/>
        <rFont val="Arial"/>
        <family val="2"/>
        <charset val="1"/>
      </rPr>
      <t xml:space="preserve"> 2Mpix </t>
    </r>
    <r>
      <rPr>
        <sz val="8"/>
        <rFont val="Arial"/>
        <family val="2"/>
        <charset val="1"/>
      </rPr>
      <t xml:space="preserve">1920x1080, </t>
    </r>
    <r>
      <rPr>
        <b/>
        <sz val="8"/>
        <color indexed="10"/>
        <rFont val="Arial"/>
        <family val="2"/>
        <charset val="1"/>
      </rPr>
      <t>1/3'' Aptina</t>
    </r>
    <r>
      <rPr>
        <sz val="8"/>
        <rFont val="Arial"/>
        <family val="2"/>
        <charset val="1"/>
      </rPr>
      <t xml:space="preserve">, 0.2 цвет/0лк, ИК-подсветка; объектив 3.6мм, мех.ИК-фильтр, </t>
    </r>
    <r>
      <rPr>
        <b/>
        <sz val="8"/>
        <color indexed="10"/>
        <rFont val="Arial"/>
        <family val="2"/>
        <charset val="1"/>
      </rPr>
      <t>ИК-подсветка до 15м,</t>
    </r>
    <r>
      <rPr>
        <sz val="8"/>
        <rFont val="Arial"/>
        <family val="2"/>
        <charset val="1"/>
      </rPr>
      <t xml:space="preserve"> 25 к/с, двойной поток, </t>
    </r>
    <r>
      <rPr>
        <sz val="8"/>
        <color indexed="8"/>
        <rFont val="Arial"/>
        <family val="2"/>
        <charset val="204"/>
      </rPr>
      <t xml:space="preserve">детектор движения wLine, рабочая температура  -40º + 50ºС; IP66, </t>
    </r>
    <r>
      <rPr>
        <b/>
        <sz val="8"/>
        <color indexed="8"/>
        <rFont val="Arial"/>
        <family val="2"/>
        <charset val="204"/>
      </rPr>
      <t>питание DC12V/PoE</t>
    </r>
    <r>
      <rPr>
        <sz val="8"/>
        <color indexed="8"/>
        <rFont val="Arial"/>
        <family val="2"/>
        <charset val="204"/>
      </rPr>
      <t>, 7W, 169х70х63мм, 480г.</t>
    </r>
  </si>
  <si>
    <t>SWP-4000AS 28</t>
  </si>
  <si>
    <r>
      <t>Уличная IP-камера с подсветкой</t>
    </r>
    <r>
      <rPr>
        <b/>
        <sz val="8"/>
        <color indexed="10"/>
        <rFont val="Arial"/>
        <family val="2"/>
        <charset val="1"/>
      </rPr>
      <t xml:space="preserve"> 4Mpix, </t>
    </r>
    <r>
      <rPr>
        <sz val="8"/>
        <rFont val="Arial"/>
        <family val="2"/>
        <charset val="1"/>
      </rPr>
      <t xml:space="preserve">2668 х 1512, 1/3'' OV, 0.1цвет/0лк ИК-подсветка; объектив 2.8мм, мех.ИК-фильтр, </t>
    </r>
    <r>
      <rPr>
        <b/>
        <sz val="8"/>
        <color indexed="10"/>
        <rFont val="Arial"/>
        <family val="2"/>
        <charset val="1"/>
      </rPr>
      <t>ИК-подсветка до 15м,</t>
    </r>
    <r>
      <rPr>
        <sz val="8"/>
        <rFont val="Arial"/>
        <family val="2"/>
        <charset val="1"/>
      </rPr>
      <t xml:space="preserve"> 25 к/с, двойной поток, </t>
    </r>
    <r>
      <rPr>
        <sz val="8"/>
        <color indexed="8"/>
        <rFont val="Arial"/>
        <family val="2"/>
        <charset val="204"/>
      </rPr>
      <t xml:space="preserve">детектор движения wLine, рабочая температура  -40º + 50ºС; IP66, </t>
    </r>
    <r>
      <rPr>
        <b/>
        <sz val="8"/>
        <color indexed="8"/>
        <rFont val="Arial"/>
        <family val="2"/>
        <charset val="204"/>
      </rPr>
      <t>питание DC12V/PoE</t>
    </r>
    <r>
      <rPr>
        <sz val="8"/>
        <color indexed="8"/>
        <rFont val="Arial"/>
        <family val="2"/>
        <charset val="204"/>
      </rPr>
      <t>, 7W, 169х70х63мм, 480г.</t>
    </r>
  </si>
  <si>
    <t>Поступление на склад: 
Январь 2016г</t>
  </si>
  <si>
    <t>SWP-2000EX(II) 2812</t>
  </si>
  <si>
    <r>
      <t>Уличная IP-камера с подсветкой</t>
    </r>
    <r>
      <rPr>
        <b/>
        <sz val="8"/>
        <color indexed="10"/>
        <rFont val="Arial"/>
        <family val="2"/>
        <charset val="1"/>
      </rPr>
      <t xml:space="preserve"> 2Mpix</t>
    </r>
    <r>
      <rPr>
        <sz val="8"/>
        <rFont val="Arial"/>
        <family val="2"/>
        <charset val="1"/>
      </rPr>
      <t xml:space="preserve"> 1920x1080, </t>
    </r>
    <r>
      <rPr>
        <b/>
        <sz val="8"/>
        <color indexed="10"/>
        <rFont val="Arial"/>
        <family val="2"/>
        <charset val="1"/>
      </rPr>
      <t xml:space="preserve">1/2.8” Sony Exmor, </t>
    </r>
    <r>
      <rPr>
        <sz val="8"/>
        <rFont val="Arial"/>
        <family val="2"/>
        <charset val="1"/>
      </rPr>
      <t xml:space="preserve">0.1 цвет/0лк ИК-подсветка; </t>
    </r>
    <r>
      <rPr>
        <b/>
        <sz val="8"/>
        <color indexed="10"/>
        <rFont val="Arial"/>
        <family val="2"/>
        <charset val="1"/>
      </rPr>
      <t>объектив 2.8-12мм,</t>
    </r>
    <r>
      <rPr>
        <sz val="8"/>
        <rFont val="Arial"/>
        <family val="2"/>
        <charset val="1"/>
      </rPr>
      <t xml:space="preserve"> мех.ИК-фильтр, ИК-подсветка 20-30м, 25 к/с при разрешении 1920х1080;  двойной поток, </t>
    </r>
    <r>
      <rPr>
        <sz val="8"/>
        <color indexed="8"/>
        <rFont val="Arial"/>
        <family val="2"/>
        <charset val="204"/>
      </rPr>
      <t xml:space="preserve">детектор движения wLine, 3D-DNR, рабочая температура  -40º + 55ºС; IP66, </t>
    </r>
    <r>
      <rPr>
        <b/>
        <sz val="8"/>
        <color indexed="8"/>
        <rFont val="Arial"/>
        <family val="2"/>
        <charset val="204"/>
      </rPr>
      <t>питание DC12V/PoE</t>
    </r>
    <r>
      <rPr>
        <sz val="8"/>
        <color indexed="8"/>
        <rFont val="Arial"/>
        <family val="2"/>
        <charset val="204"/>
      </rPr>
      <t>, 7.8W, 251 x 99мм, 790 гр.</t>
    </r>
  </si>
  <si>
    <t>TPC: УЛИЧНЫЕ ЦИЛИНДРИЧЕСКИЕ IP-КАМЕРЫ</t>
  </si>
  <si>
    <t>TPC-2000EX 3312</t>
  </si>
  <si>
    <r>
      <t>Уличная IP-камера с подсветкой</t>
    </r>
    <r>
      <rPr>
        <b/>
        <sz val="8"/>
        <color indexed="10"/>
        <rFont val="Arial"/>
        <family val="2"/>
        <charset val="1"/>
      </rPr>
      <t xml:space="preserve"> 2Mpix</t>
    </r>
    <r>
      <rPr>
        <sz val="8"/>
        <rFont val="Arial"/>
        <family val="2"/>
        <charset val="1"/>
      </rPr>
      <t xml:space="preserve"> 1920x1080, </t>
    </r>
    <r>
      <rPr>
        <b/>
        <sz val="8"/>
        <color indexed="10"/>
        <rFont val="Arial"/>
        <family val="2"/>
        <charset val="1"/>
      </rPr>
      <t xml:space="preserve">1/2.8” Sony Exmor, </t>
    </r>
    <r>
      <rPr>
        <sz val="8"/>
        <rFont val="Arial"/>
        <family val="2"/>
        <charset val="1"/>
      </rPr>
      <t xml:space="preserve">0.1 цвет/0лк ИК-подсветка; объектив 3.3-12мм, мех.ИК-фильтр, </t>
    </r>
    <r>
      <rPr>
        <b/>
        <sz val="8"/>
        <color indexed="10"/>
        <rFont val="Arial"/>
        <family val="2"/>
        <charset val="1"/>
      </rPr>
      <t>ИК-подсветка 27м,</t>
    </r>
    <r>
      <rPr>
        <sz val="8"/>
        <rFont val="Arial"/>
        <family val="2"/>
        <charset val="1"/>
      </rPr>
      <t xml:space="preserve"> 25 к/с при разрешении 1920х1080;  двойной поток, </t>
    </r>
    <r>
      <rPr>
        <sz val="8"/>
        <color indexed="8"/>
        <rFont val="Arial"/>
        <family val="2"/>
        <charset val="204"/>
      </rPr>
      <t xml:space="preserve">детектор движения wLine, 3D-DNR, Micro SD, аудио вход/выход, рабочая температура  -45º + 55ºС; IP66, </t>
    </r>
    <r>
      <rPr>
        <b/>
        <sz val="8"/>
        <color indexed="8"/>
        <rFont val="Arial"/>
        <family val="2"/>
        <charset val="204"/>
      </rPr>
      <t>питание DC12V/PoE</t>
    </r>
    <r>
      <rPr>
        <sz val="8"/>
        <color indexed="8"/>
        <rFont val="Arial"/>
        <family val="2"/>
        <charset val="204"/>
      </rPr>
      <t>, 8.4W, 377х110 мм, 1650 гр.</t>
    </r>
  </si>
  <si>
    <r>
      <t xml:space="preserve">АКЦИЯ! </t>
    </r>
    <r>
      <rPr>
        <sz val="8"/>
        <rFont val="Arial Cyr"/>
        <family val="2"/>
        <charset val="204"/>
      </rPr>
      <t>Данные камеры можно приобрести по цене:</t>
    </r>
    <r>
      <rPr>
        <sz val="8"/>
        <color indexed="10"/>
        <rFont val="Arial Cyr"/>
        <family val="2"/>
        <charset val="204"/>
      </rPr>
      <t xml:space="preserve"> </t>
    </r>
    <r>
      <rPr>
        <b/>
        <sz val="8"/>
        <color indexed="10"/>
        <rFont val="Arial Cyr"/>
        <family val="2"/>
        <charset val="204"/>
      </rPr>
      <t xml:space="preserve">339USD.
</t>
    </r>
    <r>
      <rPr>
        <sz val="8"/>
        <rFont val="Arial Cyr"/>
        <family val="2"/>
        <charset val="204"/>
      </rPr>
      <t>(прежняя цена 399USD)</t>
    </r>
  </si>
  <si>
    <t>TPC-2000EX (II) 2812</t>
  </si>
  <si>
    <r>
      <t>Уличная IP-камера с подсветкой</t>
    </r>
    <r>
      <rPr>
        <b/>
        <sz val="8"/>
        <color indexed="10"/>
        <rFont val="Arial"/>
        <family val="2"/>
        <charset val="1"/>
      </rPr>
      <t xml:space="preserve"> 2Mpix</t>
    </r>
    <r>
      <rPr>
        <sz val="8"/>
        <rFont val="Arial"/>
        <family val="2"/>
        <charset val="1"/>
      </rPr>
      <t xml:space="preserve"> 1920x1080, </t>
    </r>
    <r>
      <rPr>
        <b/>
        <sz val="8"/>
        <color indexed="10"/>
        <rFont val="Arial"/>
        <family val="2"/>
        <charset val="1"/>
      </rPr>
      <t xml:space="preserve">1/2.8” Sony Exmor, </t>
    </r>
    <r>
      <rPr>
        <sz val="8"/>
        <rFont val="Arial"/>
        <family val="2"/>
        <charset val="1"/>
      </rPr>
      <t xml:space="preserve">0.1 цвет/0лк ИК-подсветка; объектив 2.8-12мм, мех.ИК-фильтр, </t>
    </r>
    <r>
      <rPr>
        <b/>
        <sz val="8"/>
        <color indexed="10"/>
        <rFont val="Arial"/>
        <family val="2"/>
        <charset val="1"/>
      </rPr>
      <t>ИК-подсветка 27м,</t>
    </r>
    <r>
      <rPr>
        <sz val="8"/>
        <rFont val="Arial"/>
        <family val="2"/>
        <charset val="1"/>
      </rPr>
      <t xml:space="preserve"> 25 к/с при разрешении 1920х1080;  двойной поток, </t>
    </r>
    <r>
      <rPr>
        <sz val="8"/>
        <color indexed="8"/>
        <rFont val="Arial"/>
        <family val="2"/>
        <charset val="204"/>
      </rPr>
      <t xml:space="preserve">детектор движения wLine, 3D-DNR, Micro SD, аудио вход/выход, рабочая температура  -45º + 55ºС; IP66, </t>
    </r>
    <r>
      <rPr>
        <b/>
        <sz val="8"/>
        <color indexed="8"/>
        <rFont val="Arial"/>
        <family val="2"/>
        <charset val="204"/>
      </rPr>
      <t>питание DC12V/PoE</t>
    </r>
    <r>
      <rPr>
        <sz val="8"/>
        <color indexed="8"/>
        <rFont val="Arial"/>
        <family val="2"/>
        <charset val="204"/>
      </rPr>
      <t>, 8.4W, 377х110 мм, 1650 гр.</t>
    </r>
  </si>
  <si>
    <t>TPC-2000XR 3312</t>
  </si>
  <si>
    <r>
      <t>Уличная IP-камера с подсветкой</t>
    </r>
    <r>
      <rPr>
        <b/>
        <sz val="8"/>
        <color indexed="10"/>
        <rFont val="Arial"/>
        <family val="2"/>
        <charset val="1"/>
      </rPr>
      <t xml:space="preserve"> 2Mpix</t>
    </r>
    <r>
      <rPr>
        <sz val="8"/>
        <rFont val="Arial"/>
        <family val="2"/>
        <charset val="1"/>
      </rPr>
      <t xml:space="preserve"> 1920x1080, </t>
    </r>
    <r>
      <rPr>
        <b/>
        <sz val="8"/>
        <color indexed="10"/>
        <rFont val="Arial"/>
        <family val="2"/>
        <charset val="1"/>
      </rPr>
      <t xml:space="preserve">1/2.8” Sony, Xarina DSP, </t>
    </r>
    <r>
      <rPr>
        <sz val="8"/>
        <rFont val="Arial"/>
        <family val="2"/>
        <charset val="1"/>
      </rPr>
      <t xml:space="preserve">0.1 цвет/0лк ИК-подсветка; объектив 3.3-12мм, мех.ИК-фильтр, ИК-подсветка 27м, </t>
    </r>
    <r>
      <rPr>
        <b/>
        <sz val="8"/>
        <color indexed="10"/>
        <rFont val="Arial"/>
        <family val="2"/>
        <charset val="1"/>
      </rPr>
      <t>60 к/с</t>
    </r>
    <r>
      <rPr>
        <sz val="8"/>
        <rFont val="Arial"/>
        <family val="2"/>
        <charset val="1"/>
      </rPr>
      <t xml:space="preserve"> при разрешении 1920х1080;  двойной поток, </t>
    </r>
    <r>
      <rPr>
        <sz val="8"/>
        <color indexed="8"/>
        <rFont val="Arial"/>
        <family val="2"/>
        <charset val="204"/>
      </rPr>
      <t xml:space="preserve">детектор движения wLine, </t>
    </r>
    <r>
      <rPr>
        <b/>
        <sz val="8"/>
        <color indexed="10"/>
        <rFont val="Arial"/>
        <family val="2"/>
        <charset val="1"/>
      </rPr>
      <t>ультраширокий динамический диапазон WDR 108dB,</t>
    </r>
    <r>
      <rPr>
        <sz val="8"/>
        <color indexed="8"/>
        <rFont val="Arial"/>
        <family val="2"/>
        <charset val="204"/>
      </rPr>
      <t xml:space="preserve"> 3D-DNR, Micro SD, аудио вход/выход, рабочая температура  -45º + 55ºС; IP66, </t>
    </r>
    <r>
      <rPr>
        <b/>
        <sz val="8"/>
        <color indexed="8"/>
        <rFont val="Arial"/>
        <family val="2"/>
        <charset val="204"/>
      </rPr>
      <t>питание DC12V/PoE</t>
    </r>
    <r>
      <rPr>
        <sz val="8"/>
        <color indexed="8"/>
        <rFont val="Arial"/>
        <family val="2"/>
        <charset val="204"/>
      </rPr>
      <t>, 8.4W, 377х110 мм, 1650 гр.</t>
    </r>
  </si>
  <si>
    <t>TPC-3000AT 3312</t>
  </si>
  <si>
    <r>
      <t>Уличная IP-камера с подсветкой</t>
    </r>
    <r>
      <rPr>
        <b/>
        <sz val="8"/>
        <color indexed="10"/>
        <rFont val="Arial"/>
        <family val="2"/>
        <charset val="1"/>
      </rPr>
      <t xml:space="preserve"> 3Mpix, </t>
    </r>
    <r>
      <rPr>
        <sz val="8"/>
        <rFont val="Arial"/>
        <family val="2"/>
        <charset val="1"/>
      </rPr>
      <t xml:space="preserve">2048 х 1536, 1/3'' Aptina, 0.5цвет/0лк ИК-подсветка; объектив 3.3-12мм, мех.ИК-фильтр, </t>
    </r>
    <r>
      <rPr>
        <b/>
        <sz val="8"/>
        <color indexed="10"/>
        <rFont val="Arial"/>
        <family val="2"/>
        <charset val="1"/>
      </rPr>
      <t>ИК-подсветка 27м,</t>
    </r>
    <r>
      <rPr>
        <sz val="8"/>
        <rFont val="Arial"/>
        <family val="2"/>
        <charset val="1"/>
      </rPr>
      <t xml:space="preserve"> 20 к/с при 2048 х 1536 (25 к/с при разрешении 1920х1080);  двойной поток, </t>
    </r>
    <r>
      <rPr>
        <sz val="8"/>
        <color indexed="8"/>
        <rFont val="Arial"/>
        <family val="2"/>
        <charset val="204"/>
      </rPr>
      <t xml:space="preserve">детектор движения wLine, DWDR, 3D-DNR, Micro SD, аудио вход/выход, рабочая температура  -45º + 55ºС; IP66, </t>
    </r>
    <r>
      <rPr>
        <b/>
        <sz val="8"/>
        <color indexed="8"/>
        <rFont val="Arial"/>
        <family val="2"/>
        <charset val="204"/>
      </rPr>
      <t>питание DC12V/PoE</t>
    </r>
    <r>
      <rPr>
        <sz val="8"/>
        <color indexed="8"/>
        <rFont val="Arial"/>
        <family val="2"/>
        <charset val="204"/>
      </rPr>
      <t>, 8.4W, 377х110 мм, 1650 гр.</t>
    </r>
  </si>
  <si>
    <r>
      <t xml:space="preserve">АКЦИЯ! </t>
    </r>
    <r>
      <rPr>
        <sz val="8"/>
        <rFont val="Arial Cyr"/>
        <family val="2"/>
        <charset val="204"/>
      </rPr>
      <t>Данные камеры можно приобрести по цене:</t>
    </r>
    <r>
      <rPr>
        <sz val="8"/>
        <color indexed="10"/>
        <rFont val="Arial Cyr"/>
        <family val="2"/>
        <charset val="204"/>
      </rPr>
      <t xml:space="preserve"> 380</t>
    </r>
    <r>
      <rPr>
        <b/>
        <sz val="8"/>
        <color indexed="10"/>
        <rFont val="Arial Cyr"/>
        <family val="2"/>
        <charset val="204"/>
      </rPr>
      <t xml:space="preserve">USD.
</t>
    </r>
    <r>
      <rPr>
        <sz val="8"/>
        <rFont val="Arial Cyr"/>
        <family val="2"/>
        <charset val="204"/>
      </rPr>
      <t>(прежняя цена 430USD)</t>
    </r>
  </si>
  <si>
    <t>TPC-5000AT 3312</t>
  </si>
  <si>
    <r>
      <t>Уличная IP-камера с подсветкой</t>
    </r>
    <r>
      <rPr>
        <b/>
        <sz val="8"/>
        <color indexed="10"/>
        <rFont val="Arial"/>
        <family val="2"/>
        <charset val="1"/>
      </rPr>
      <t xml:space="preserve"> 5Mpix, </t>
    </r>
    <r>
      <rPr>
        <sz val="8"/>
        <rFont val="Arial"/>
        <family val="2"/>
        <charset val="1"/>
      </rPr>
      <t xml:space="preserve">2592 х 1920, 1/2,5'' Aptina, 0.5цвет/0лк ИК-подсветка; объектив 3.3-12мм, мех.ИК-фильтр, </t>
    </r>
    <r>
      <rPr>
        <b/>
        <sz val="8"/>
        <color indexed="10"/>
        <rFont val="Arial"/>
        <family val="2"/>
        <charset val="1"/>
      </rPr>
      <t>ИК-подсветка 27м,</t>
    </r>
    <r>
      <rPr>
        <sz val="8"/>
        <rFont val="Arial"/>
        <family val="2"/>
        <charset val="1"/>
      </rPr>
      <t xml:space="preserve"> 10 к/с при 2048 х 1536 (25 к/с при разрешении 1920х1080);  двойной поток, </t>
    </r>
    <r>
      <rPr>
        <sz val="8"/>
        <color indexed="8"/>
        <rFont val="Arial"/>
        <family val="2"/>
        <charset val="204"/>
      </rPr>
      <t xml:space="preserve">детектор движения wLine, DWDR, 3D-DNR, Micro SD, аудио вход/выход, рабочая температура  -45º + 55ºС; IP66, </t>
    </r>
    <r>
      <rPr>
        <b/>
        <sz val="8"/>
        <color indexed="8"/>
        <rFont val="Arial"/>
        <family val="2"/>
        <charset val="204"/>
      </rPr>
      <t>питание DC12V/PoE</t>
    </r>
    <r>
      <rPr>
        <sz val="8"/>
        <color indexed="8"/>
        <rFont val="Arial"/>
        <family val="2"/>
        <charset val="204"/>
      </rPr>
      <t>, 8.4W, 377х110 мм, 1650 гр.</t>
    </r>
  </si>
  <si>
    <t>TPC - 2030EXDS 3312</t>
  </si>
  <si>
    <r>
      <t>Уличная IP-камера с подсветкой</t>
    </r>
    <r>
      <rPr>
        <sz val="8"/>
        <rFont val="Arial"/>
        <family val="2"/>
        <charset val="1"/>
      </rPr>
      <t xml:space="preserve"> </t>
    </r>
    <r>
      <rPr>
        <b/>
        <sz val="8"/>
        <color indexed="10"/>
        <rFont val="Arial"/>
        <family val="2"/>
        <charset val="1"/>
      </rPr>
      <t>FullHD 1920x1080</t>
    </r>
    <r>
      <rPr>
        <sz val="8"/>
        <rFont val="Arial"/>
        <family val="2"/>
        <charset val="1"/>
      </rPr>
      <t xml:space="preserve">, 1/2.8” Sony Exmor, 0.1 цвет/0лк ИК-подсветка; объектив 3.3-12мм, мех.ИК-фильтр, ИК-подсветка 27м, </t>
    </r>
    <r>
      <rPr>
        <b/>
        <sz val="8"/>
        <rFont val="Arial"/>
        <family val="2"/>
        <charset val="1"/>
      </rPr>
      <t xml:space="preserve">оптимизация для работы в условиях низкой освещенности </t>
    </r>
    <r>
      <rPr>
        <b/>
        <sz val="8"/>
        <color indexed="10"/>
        <rFont val="Arial"/>
        <family val="2"/>
        <charset val="1"/>
      </rPr>
      <t>NightGuard</t>
    </r>
    <r>
      <rPr>
        <b/>
        <sz val="8"/>
        <rFont val="Arial"/>
        <family val="2"/>
        <charset val="1"/>
      </rPr>
      <t>,</t>
    </r>
    <r>
      <rPr>
        <sz val="8"/>
        <rFont val="Arial"/>
        <family val="2"/>
        <charset val="1"/>
      </rPr>
      <t xml:space="preserve"> 25 к/с при разрешении 1920х1080;  тройной поток, детектор движения wLine, </t>
    </r>
    <r>
      <rPr>
        <b/>
        <sz val="8"/>
        <rFont val="Arial"/>
        <family val="2"/>
        <charset val="1"/>
      </rPr>
      <t xml:space="preserve">функция улучшения качества изображения </t>
    </r>
    <r>
      <rPr>
        <b/>
        <sz val="8"/>
        <color indexed="10"/>
        <rFont val="Arial"/>
        <family val="2"/>
        <charset val="1"/>
      </rPr>
      <t>HD-xFrame,</t>
    </r>
    <r>
      <rPr>
        <sz val="8"/>
        <rFont val="Arial"/>
        <family val="2"/>
        <charset val="1"/>
      </rPr>
      <t xml:space="preserve"> 3D-DNR, Micro SD, аудио вход/выход, рабочая температура  -40º + 55ºС; IP66, </t>
    </r>
    <r>
      <rPr>
        <b/>
        <sz val="8"/>
        <rFont val="Arial"/>
        <family val="2"/>
        <charset val="1"/>
      </rPr>
      <t>питание DC12V/PoE</t>
    </r>
    <r>
      <rPr>
        <sz val="8"/>
        <rFont val="Arial"/>
        <family val="2"/>
        <charset val="1"/>
      </rPr>
      <t>, 8.4W, 377х110 мм, 1650 гр.</t>
    </r>
  </si>
  <si>
    <t>IN-2000EX 3324</t>
  </si>
  <si>
    <r>
      <t xml:space="preserve">Уличная IP-камера с подсветкой </t>
    </r>
    <r>
      <rPr>
        <b/>
        <sz val="8"/>
        <color indexed="10"/>
        <rFont val="Arial"/>
        <family val="2"/>
        <charset val="1"/>
      </rPr>
      <t>2Mpix</t>
    </r>
    <r>
      <rPr>
        <b/>
        <sz val="8"/>
        <rFont val="Arial"/>
        <family val="2"/>
        <charset val="1"/>
      </rPr>
      <t xml:space="preserve"> </t>
    </r>
    <r>
      <rPr>
        <sz val="8"/>
        <rFont val="Arial"/>
        <family val="2"/>
        <charset val="1"/>
      </rPr>
      <t>1920x1080,</t>
    </r>
    <r>
      <rPr>
        <b/>
        <sz val="8"/>
        <color indexed="10"/>
        <rFont val="Arial"/>
        <family val="2"/>
        <charset val="1"/>
      </rPr>
      <t xml:space="preserve"> 1/2.8” Sony Exmor</t>
    </r>
    <r>
      <rPr>
        <sz val="8"/>
        <rFont val="Arial"/>
        <family val="2"/>
        <charset val="1"/>
      </rPr>
      <t xml:space="preserve">, 0.1 цвет/0лк ИК-подсветка; </t>
    </r>
    <r>
      <rPr>
        <b/>
        <sz val="8"/>
        <color indexed="10"/>
        <rFont val="Arial"/>
        <family val="2"/>
        <charset val="1"/>
      </rPr>
      <t>объектив 3.3-12мм</t>
    </r>
    <r>
      <rPr>
        <sz val="8"/>
        <rFont val="Arial"/>
        <family val="2"/>
        <charset val="1"/>
      </rPr>
      <t xml:space="preserve">, мех.ИК-фильтр, ИК-подсветка 27м, 25 к/с при разрешении 1920х1080;  тройной поток, детектор движения wLine, 3D-DNR, Micro SD, аудио вход/выход, рабочая температура  -45º + 55ºС; IP66, </t>
    </r>
    <r>
      <rPr>
        <b/>
        <sz val="8"/>
        <rFont val="Arial"/>
        <family val="2"/>
        <charset val="1"/>
      </rPr>
      <t>питание DC12V/PoE</t>
    </r>
    <r>
      <rPr>
        <sz val="8"/>
        <rFont val="Arial"/>
        <family val="2"/>
        <charset val="1"/>
      </rPr>
      <t>, 8.4W, 377х110 мм, 1650 гр.</t>
    </r>
  </si>
  <si>
    <t>АКСЕССУАРЫ К СТАЦИОНАРНЫМ КАМЕРАМ</t>
  </si>
  <si>
    <t>SCVM2812GIR</t>
  </si>
  <si>
    <t>Мегапиксельный объектив 3MPix, 1/2.7", АРД, 2.8-12 мм, (89.5-21)°, DC, F1/1.4, асферика, IR-коррекция</t>
  </si>
  <si>
    <t>SCVM550GIR</t>
  </si>
  <si>
    <t xml:space="preserve">Мегапиксельный объектив 3MP, 1/2.7", АРД, 5.0-50 мм, (51-6)°, DC, F1/1.4, асферика, IR-коррекция </t>
  </si>
  <si>
    <t>CXVD-WB</t>
  </si>
  <si>
    <t>Настенное крепление для камер CVPD</t>
  </si>
  <si>
    <t>WB-CM</t>
  </si>
  <si>
    <t>Переходной элемент для крепления кронштейна CXVD-WB на угол</t>
  </si>
  <si>
    <t>WB-PM</t>
  </si>
  <si>
    <t>Переходной элемент для крепления кронштейна CXVD-WB на трубу</t>
  </si>
  <si>
    <t>CXVD-PDM</t>
  </si>
  <si>
    <t>Потолочное крепление для камер CVPD</t>
  </si>
  <si>
    <t>UJB</t>
  </si>
  <si>
    <t>Универсальная распределительная коробка. Подходит для камер TPC, CVPD, CQD.</t>
  </si>
  <si>
    <t>ISE: УЛИЧНЫЕ УПРАВЛЯЕМЫЕ КУПОЛЬНЫЕ IP-КАМЕРЫ</t>
  </si>
  <si>
    <t>ISE-2000EX Z22</t>
  </si>
  <si>
    <r>
      <t>Скоростная поворотная IP-камера</t>
    </r>
    <r>
      <rPr>
        <b/>
        <sz val="8"/>
        <color indexed="10"/>
        <rFont val="Arial"/>
        <family val="2"/>
        <charset val="1"/>
      </rPr>
      <t xml:space="preserve"> 2Mpix</t>
    </r>
    <r>
      <rPr>
        <sz val="8"/>
        <rFont val="Arial"/>
        <family val="2"/>
        <charset val="1"/>
      </rPr>
      <t xml:space="preserve"> 1920x1080, </t>
    </r>
    <r>
      <rPr>
        <b/>
        <sz val="8"/>
        <color indexed="10"/>
        <rFont val="Arial"/>
        <family val="2"/>
        <charset val="1"/>
      </rPr>
      <t xml:space="preserve">1/2.8” Sony Exmor, </t>
    </r>
    <r>
      <rPr>
        <sz val="8"/>
        <rFont val="Arial"/>
        <family val="2"/>
        <charset val="1"/>
      </rPr>
      <t xml:space="preserve">0.1/0.01лк; </t>
    </r>
    <r>
      <rPr>
        <b/>
        <sz val="8"/>
        <color indexed="10"/>
        <rFont val="Arial"/>
        <family val="2"/>
        <charset val="1"/>
      </rPr>
      <t>22X оптическое увеличение</t>
    </r>
    <r>
      <rPr>
        <sz val="8"/>
        <rFont val="Arial"/>
        <family val="2"/>
        <charset val="1"/>
      </rPr>
      <t xml:space="preserve"> (4,7 – 103  мм, автофокусировка), мех.ИК-фильтр, 25 к/с при разрешении 1920х1080;  двойной поток, </t>
    </r>
    <r>
      <rPr>
        <sz val="8"/>
        <color indexed="8"/>
        <rFont val="Arial"/>
        <family val="2"/>
        <charset val="204"/>
      </rPr>
      <t xml:space="preserve">детектор движения wLine, 3D-DNR, Micro SD, аудио вход/выход, тревожный вход/выход, </t>
    </r>
    <r>
      <rPr>
        <b/>
        <sz val="8"/>
        <color indexed="8"/>
        <rFont val="Arial"/>
        <family val="2"/>
        <charset val="204"/>
      </rPr>
      <t>настенный кронштейн в комплекте,</t>
    </r>
    <r>
      <rPr>
        <sz val="8"/>
        <color indexed="8"/>
        <rFont val="Arial"/>
        <family val="2"/>
        <charset val="204"/>
      </rPr>
      <t xml:space="preserve"> рабочая температура  -45º + 55ºС; IP66, питание 24VAC 50W (</t>
    </r>
    <r>
      <rPr>
        <b/>
        <sz val="8"/>
        <color indexed="8"/>
        <rFont val="Arial"/>
        <family val="2"/>
        <charset val="204"/>
      </rPr>
      <t>БП в комплекте</t>
    </r>
    <r>
      <rPr>
        <sz val="8"/>
        <color indexed="8"/>
        <rFont val="Arial"/>
        <family val="2"/>
        <charset val="204"/>
      </rPr>
      <t>), ⌀220мм х 310мм, 4500 гр.</t>
    </r>
  </si>
  <si>
    <t>ISE-2000EX(II) Z22</t>
  </si>
  <si>
    <t>ISE-2000EX Z22 LED</t>
  </si>
  <si>
    <r>
      <t>Скоростная поворотная IP-камера</t>
    </r>
    <r>
      <rPr>
        <b/>
        <sz val="8"/>
        <color indexed="10"/>
        <rFont val="Arial"/>
        <family val="2"/>
        <charset val="1"/>
      </rPr>
      <t xml:space="preserve"> </t>
    </r>
    <r>
      <rPr>
        <b/>
        <sz val="8"/>
        <rFont val="Arial"/>
        <family val="2"/>
        <charset val="1"/>
      </rPr>
      <t xml:space="preserve">с ИК-подсветкой </t>
    </r>
    <r>
      <rPr>
        <b/>
        <sz val="8"/>
        <color indexed="10"/>
        <rFont val="Arial"/>
        <family val="2"/>
        <charset val="1"/>
      </rPr>
      <t>2Mpix</t>
    </r>
    <r>
      <rPr>
        <sz val="8"/>
        <rFont val="Arial"/>
        <family val="2"/>
        <charset val="1"/>
      </rPr>
      <t xml:space="preserve"> 1920x1080, </t>
    </r>
    <r>
      <rPr>
        <b/>
        <sz val="8"/>
        <color indexed="10"/>
        <rFont val="Arial"/>
        <family val="2"/>
        <charset val="1"/>
      </rPr>
      <t xml:space="preserve">1/2.8” Sony Exmor, </t>
    </r>
    <r>
      <rPr>
        <sz val="8"/>
        <rFont val="Arial"/>
        <family val="2"/>
        <charset val="1"/>
      </rPr>
      <t xml:space="preserve">0.1цвет/0лк ИК-подсветка; </t>
    </r>
    <r>
      <rPr>
        <b/>
        <sz val="8"/>
        <color indexed="10"/>
        <rFont val="Arial"/>
        <family val="2"/>
        <charset val="1"/>
      </rPr>
      <t>22X оптическое увеличение</t>
    </r>
    <r>
      <rPr>
        <sz val="8"/>
        <rFont val="Arial"/>
        <family val="2"/>
        <charset val="1"/>
      </rPr>
      <t xml:space="preserve"> (4,7 – 103  мм, автофокусировка), мех.ИК-фильтр, </t>
    </r>
    <r>
      <rPr>
        <b/>
        <sz val="8"/>
        <color indexed="10"/>
        <rFont val="Arial"/>
        <family val="2"/>
        <charset val="1"/>
      </rPr>
      <t>ИК-подсветка 100м,</t>
    </r>
    <r>
      <rPr>
        <sz val="8"/>
        <rFont val="Arial"/>
        <family val="2"/>
        <charset val="1"/>
      </rPr>
      <t xml:space="preserve"> 25 к/с при разрешении 1920х1080;  двойной поток, </t>
    </r>
    <r>
      <rPr>
        <sz val="8"/>
        <color indexed="8"/>
        <rFont val="Arial"/>
        <family val="2"/>
        <charset val="204"/>
      </rPr>
      <t xml:space="preserve">детектор движения wLine, 3D-DNR, Micro SD, аудио вход/выход, тревожный вход/выход, </t>
    </r>
    <r>
      <rPr>
        <b/>
        <sz val="8"/>
        <color indexed="8"/>
        <rFont val="Arial"/>
        <family val="2"/>
        <charset val="204"/>
      </rPr>
      <t xml:space="preserve">настенный кронштейн в комплекте, </t>
    </r>
    <r>
      <rPr>
        <sz val="8"/>
        <color indexed="8"/>
        <rFont val="Arial"/>
        <family val="2"/>
        <charset val="204"/>
      </rPr>
      <t xml:space="preserve">рабочая температура  -45º + 55ºС; IP66, </t>
    </r>
    <r>
      <rPr>
        <b/>
        <sz val="8"/>
        <color indexed="8"/>
        <rFont val="Arial"/>
        <family val="2"/>
        <charset val="204"/>
      </rPr>
      <t xml:space="preserve">питание </t>
    </r>
    <r>
      <rPr>
        <sz val="8"/>
        <color indexed="8"/>
        <rFont val="Arial"/>
        <family val="2"/>
        <charset val="204"/>
      </rPr>
      <t>24VAC 60W (</t>
    </r>
    <r>
      <rPr>
        <b/>
        <sz val="8"/>
        <color indexed="8"/>
        <rFont val="Arial"/>
        <family val="2"/>
        <charset val="204"/>
      </rPr>
      <t>БП в комплекте</t>
    </r>
    <r>
      <rPr>
        <sz val="8"/>
        <color indexed="8"/>
        <rFont val="Arial"/>
        <family val="2"/>
        <charset val="204"/>
      </rPr>
      <t>), ⌀220мм х 310мм, 6000 гр.</t>
    </r>
  </si>
  <si>
    <t>АКСЕССУАРЫ К ПОВОРОТНЫМ КУПОЛЬНЫМ КАМЕРАМ</t>
  </si>
  <si>
    <t>ISM-PM</t>
  </si>
  <si>
    <t>Переходной элемент для крепления IP-камер ISE на трубу</t>
  </si>
  <si>
    <t>ISM-CM</t>
  </si>
  <si>
    <t>Переходной элемент для крепления IP-камер ISE на угол</t>
  </si>
  <si>
    <t>ISM-CLM</t>
  </si>
  <si>
    <t>Кронштейн для крепления IP-камер ISE на потолок</t>
  </si>
  <si>
    <t>ISM-JB</t>
  </si>
  <si>
    <t>Настенный кронштейн с интегрированной распределительной коробкой и блоком питания для IP-камеры ISE-2000EX Z22 (с версией LED не совместим)</t>
  </si>
  <si>
    <t>ISM-IC</t>
  </si>
  <si>
    <t>Кронштейн для крепления внутренней IP-камеры ISE-2000EX Z22 в подвесной потолок</t>
  </si>
  <si>
    <t>СЕТЕВЫЕ ВИДЕОРЕГИСТРАТОРЫ</t>
  </si>
  <si>
    <t>NS-431 PE</t>
  </si>
  <si>
    <r>
      <t>Сетевой регистратор</t>
    </r>
    <r>
      <rPr>
        <sz val="8"/>
        <rFont val="Arial"/>
        <family val="2"/>
        <charset val="1"/>
      </rPr>
      <t xml:space="preserve">, подключение </t>
    </r>
    <r>
      <rPr>
        <b/>
        <sz val="8"/>
        <color indexed="10"/>
        <rFont val="Arial"/>
        <family val="2"/>
        <charset val="1"/>
      </rPr>
      <t>4 х IP-камер</t>
    </r>
    <r>
      <rPr>
        <sz val="8"/>
        <rFont val="Arial"/>
        <family val="2"/>
        <charset val="1"/>
      </rPr>
      <t xml:space="preserve"> </t>
    </r>
    <r>
      <rPr>
        <b/>
        <sz val="8"/>
        <color indexed="10"/>
        <rFont val="Arial"/>
        <family val="2"/>
        <charset val="1"/>
      </rPr>
      <t>5Mpix</t>
    </r>
    <r>
      <rPr>
        <sz val="8"/>
        <rFont val="Arial"/>
        <family val="2"/>
        <charset val="1"/>
      </rPr>
      <t xml:space="preserve"> H.264, запись/воспроизведение </t>
    </r>
    <r>
      <rPr>
        <b/>
        <sz val="8"/>
        <color indexed="10"/>
        <rFont val="Arial"/>
        <family val="2"/>
        <charset val="1"/>
      </rPr>
      <t>25к/с,</t>
    </r>
    <r>
      <rPr>
        <sz val="8"/>
        <rFont val="Arial"/>
        <family val="2"/>
        <charset val="1"/>
      </rPr>
      <t xml:space="preserve"> встроенный </t>
    </r>
    <r>
      <rPr>
        <b/>
        <sz val="8"/>
        <color indexed="10"/>
        <rFont val="Arial"/>
        <family val="2"/>
        <charset val="1"/>
      </rPr>
      <t>4-портовый PoE</t>
    </r>
    <r>
      <rPr>
        <sz val="8"/>
        <rFont val="Arial"/>
        <family val="2"/>
        <charset val="1"/>
      </rPr>
      <t xml:space="preserve"> коммутатор, Linux, поддержка детектора движения камер, nvrStream, максимальный входящий поток 24Мбит/с, выход HDMI/VGA, </t>
    </r>
    <r>
      <rPr>
        <b/>
        <sz val="8"/>
        <color indexed="10"/>
        <rFont val="Arial"/>
        <family val="2"/>
        <charset val="1"/>
      </rPr>
      <t xml:space="preserve">1×SATA HDD </t>
    </r>
    <r>
      <rPr>
        <sz val="8"/>
        <rFont val="Arial"/>
        <family val="2"/>
        <charset val="1"/>
      </rPr>
      <t>до 6Тб, CMS в комплекте, питание 48В / 70Вт (БП в комплекте), 255x235x47.5мм 0.93 кг.</t>
    </r>
  </si>
  <si>
    <t>NS-851 PE</t>
  </si>
  <si>
    <r>
      <t>Сетевой регистратор</t>
    </r>
    <r>
      <rPr>
        <sz val="8"/>
        <rFont val="Arial"/>
        <family val="2"/>
        <charset val="1"/>
      </rPr>
      <t xml:space="preserve">, подключение </t>
    </r>
    <r>
      <rPr>
        <b/>
        <sz val="8"/>
        <color indexed="10"/>
        <rFont val="Arial"/>
        <family val="2"/>
        <charset val="1"/>
      </rPr>
      <t>8 х IP-камер</t>
    </r>
    <r>
      <rPr>
        <sz val="8"/>
        <rFont val="Arial"/>
        <family val="2"/>
        <charset val="1"/>
      </rPr>
      <t xml:space="preserve"> 5</t>
    </r>
    <r>
      <rPr>
        <b/>
        <sz val="8"/>
        <color indexed="10"/>
        <rFont val="Arial"/>
        <family val="2"/>
        <charset val="1"/>
      </rPr>
      <t>Mpix</t>
    </r>
    <r>
      <rPr>
        <sz val="8"/>
        <rFont val="Arial"/>
        <family val="2"/>
        <charset val="1"/>
      </rPr>
      <t xml:space="preserve"> H.264, запись/воспроизведение </t>
    </r>
    <r>
      <rPr>
        <b/>
        <sz val="8"/>
        <color indexed="10"/>
        <rFont val="Arial"/>
        <family val="2"/>
        <charset val="1"/>
      </rPr>
      <t>25к/с,</t>
    </r>
    <r>
      <rPr>
        <sz val="8"/>
        <rFont val="Arial"/>
        <family val="2"/>
        <charset val="1"/>
      </rPr>
      <t xml:space="preserve"> встроенный </t>
    </r>
    <r>
      <rPr>
        <b/>
        <sz val="8"/>
        <color indexed="10"/>
        <rFont val="Arial"/>
        <family val="2"/>
        <charset val="1"/>
      </rPr>
      <t>8-портовый PoE</t>
    </r>
    <r>
      <rPr>
        <sz val="8"/>
        <rFont val="Arial"/>
        <family val="2"/>
        <charset val="1"/>
      </rPr>
      <t xml:space="preserve"> коммутатор, Linux, поддержка детектора движения камер, nvrStream, максимальный входящий поток 48Мбит/с, выход HDMI/VGA, </t>
    </r>
    <r>
      <rPr>
        <b/>
        <sz val="8"/>
        <color indexed="10"/>
        <rFont val="Arial"/>
        <family val="2"/>
        <charset val="1"/>
      </rPr>
      <t xml:space="preserve">1×SATA HDD </t>
    </r>
    <r>
      <rPr>
        <sz val="8"/>
        <rFont val="Arial"/>
        <family val="2"/>
        <charset val="1"/>
      </rPr>
      <t>до 6Тб, CMS в комплекте, питание 220V / 180Вт, 372x311x44.5мм, 2.8 кг.</t>
    </r>
  </si>
  <si>
    <t>NS-1691</t>
  </si>
  <si>
    <r>
      <t>Сетевой регистратор</t>
    </r>
    <r>
      <rPr>
        <sz val="8"/>
        <rFont val="Arial"/>
        <family val="2"/>
        <charset val="1"/>
      </rPr>
      <t xml:space="preserve">, подключение </t>
    </r>
    <r>
      <rPr>
        <b/>
        <sz val="8"/>
        <color indexed="10"/>
        <rFont val="Arial"/>
        <family val="2"/>
        <charset val="1"/>
      </rPr>
      <t>16 х IP-камер</t>
    </r>
    <r>
      <rPr>
        <sz val="8"/>
        <rFont val="Arial"/>
        <family val="2"/>
        <charset val="1"/>
      </rPr>
      <t xml:space="preserve"> 5</t>
    </r>
    <r>
      <rPr>
        <b/>
        <sz val="8"/>
        <color indexed="10"/>
        <rFont val="Arial"/>
        <family val="2"/>
        <charset val="1"/>
      </rPr>
      <t>Mpix</t>
    </r>
    <r>
      <rPr>
        <sz val="8"/>
        <rFont val="Arial"/>
        <family val="2"/>
        <charset val="1"/>
      </rPr>
      <t xml:space="preserve"> H.264, запись/воспроизведение </t>
    </r>
    <r>
      <rPr>
        <b/>
        <sz val="8"/>
        <color indexed="10"/>
        <rFont val="Arial"/>
        <family val="2"/>
        <charset val="1"/>
      </rPr>
      <t>25к/с,</t>
    </r>
    <r>
      <rPr>
        <sz val="8"/>
        <rFont val="Arial"/>
        <family val="2"/>
        <charset val="1"/>
      </rPr>
      <t xml:space="preserve"> Linux, поддержка детектора движения камер, nvrStream, максимальный входящий поток 96Мбит/с, выход HDMI/VGA, </t>
    </r>
    <r>
      <rPr>
        <b/>
        <sz val="8"/>
        <color indexed="10"/>
        <rFont val="Arial"/>
        <family val="2"/>
        <charset val="1"/>
      </rPr>
      <t xml:space="preserve">1×SATA HDD </t>
    </r>
    <r>
      <rPr>
        <sz val="8"/>
        <rFont val="Arial"/>
        <family val="2"/>
        <charset val="1"/>
      </rPr>
      <t xml:space="preserve">до 6Тб, CMS в </t>
    </r>
    <r>
      <rPr>
        <b/>
        <sz val="8"/>
        <rFont val="Arial"/>
        <family val="2"/>
        <charset val="1"/>
      </rPr>
      <t>комплекте, питание 220В / 200Вт, 440×360×70 мм, 5,7 кг.</t>
    </r>
  </si>
  <si>
    <t>IPR-1016H</t>
  </si>
  <si>
    <r>
      <t xml:space="preserve">Видеорегистратор для записи IP-камер, </t>
    </r>
    <r>
      <rPr>
        <sz val="8"/>
        <rFont val="Arial"/>
        <family val="2"/>
        <charset val="1"/>
      </rPr>
      <t>16 каналов видео,  разрешение до 1080р (2 мегапикселя) в формате H.264.  Скорость записи и отображения 25к/с на канал при полном разрешении, одновременное воспроизведение из архива до 4 камер, установка 2-х съемных SATA дисков до 4Тб каждый, детектор движения по каждому каналу, CMS (ПО в комплекте), управление передняя панель, мышь, ИК-пульт, монитор VGA/HDMI/BNC, русифицирован, тревожные входы/выходы: 4/1, RS485, аудио вх/вых. Питание 12В, БП в комплекте</t>
    </r>
  </si>
  <si>
    <t xml:space="preserve"> Гарантия на камеры  — 3 года, на видеорегистраторы — 1год</t>
  </si>
  <si>
    <r>
      <rPr>
        <sz val="24"/>
        <color indexed="9"/>
        <rFont val="Arial"/>
        <family val="2"/>
        <charset val="204"/>
      </rPr>
      <t>INFINITY</t>
    </r>
    <r>
      <rPr>
        <sz val="28"/>
        <color indexed="9"/>
        <rFont val="Arial"/>
        <family val="2"/>
        <charset val="204"/>
      </rPr>
      <t xml:space="preserve"> </t>
    </r>
    <r>
      <rPr>
        <sz val="12"/>
        <color indexed="9"/>
        <rFont val="Arial"/>
        <family val="2"/>
        <charset val="204"/>
      </rPr>
      <t>системы AHD-видеонаблюдения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</si>
</sst>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&quot;₴&quot;_-;\-* #,##0&quot;₴&quot;_-;_-* &quot;-&quot;&quot;₴&quot;_-;_-@_-"/>
    <numFmt numFmtId="165" formatCode="_-* #,##0_₴_-;\-* #,##0_₴_-;_-* &quot;-&quot;_₴_-;_-@_-"/>
    <numFmt numFmtId="166" formatCode="_-* #,##0.00_₴_-;\-* #,##0.00_₴_-;_-* &quot;-&quot;??_₴_-;_-@_-"/>
    <numFmt numFmtId="167" formatCode="[$-419]mmmm\ yyyy;@"/>
    <numFmt numFmtId="168" formatCode="[$$-409]#,##0.00"/>
    <numFmt numFmtId="169" formatCode="_-[$$-409]* #,##0.00_ ;_-[$$-409]* \-#,##0.00\ ;_-[$$-409]* \-??_ ;_-@_ "/>
    <numFmt numFmtId="172" formatCode="[$€-1809]#,##0.00;\-[$€-1809]#,##0.00"/>
    <numFmt numFmtId="173" formatCode="_-[$$-409]* #,##0.00_ ;_-[$$-409]* \-#,##0.00\ ;_-[$$-409]* &quot;-&quot;??_ ;_-@_ "/>
    <numFmt numFmtId="175" formatCode="#,##0\ [$руб.-419];\-#,##0\ [$руб.-419]"/>
    <numFmt numFmtId="176" formatCode="#,##0&quot;р.&quot;"/>
    <numFmt numFmtId="177" formatCode="_-[$$-C09]* #,##0.00_-;\-[$$-C09]* #,##0.00_-;_-[$$-C09]* &quot;-&quot;??_-;_-@_-"/>
  </numFmts>
  <fonts count="1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indexed="12"/>
      <name val="Arial Cyr"/>
      <family val="2"/>
      <charset val="204"/>
    </font>
    <font>
      <i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i/>
      <sz val="10"/>
      <color rgb="FFFF0000"/>
      <name val="Arial"/>
      <family val="2"/>
      <charset val="204"/>
    </font>
    <font>
      <b/>
      <sz val="8"/>
      <name val="Arial CYR"/>
      <family val="2"/>
      <charset val="204"/>
    </font>
    <font>
      <sz val="9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b/>
      <sz val="8"/>
      <color indexed="10"/>
      <name val="Arial"/>
      <family val="2"/>
      <charset val="1"/>
    </font>
    <font>
      <b/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9"/>
      <name val="Arial"/>
      <family val="2"/>
      <charset val="1"/>
    </font>
    <font>
      <sz val="8"/>
      <name val="Arial"/>
      <family val="2"/>
      <charset val="204"/>
    </font>
    <font>
      <u/>
      <sz val="10"/>
      <color indexed="12"/>
      <name val="Arial"/>
      <family val="2"/>
      <charset val="204"/>
    </font>
    <font>
      <sz val="28"/>
      <color theme="0"/>
      <name val="Arial"/>
      <family val="2"/>
      <charset val="204"/>
    </font>
    <font>
      <sz val="24"/>
      <color indexed="9"/>
      <name val="Arial"/>
      <family val="2"/>
      <charset val="204"/>
    </font>
    <font>
      <sz val="28"/>
      <color indexed="9"/>
      <name val="Arial"/>
      <family val="2"/>
      <charset val="204"/>
    </font>
    <font>
      <sz val="12"/>
      <color indexed="9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sz val="8"/>
      <color indexed="10"/>
      <name val="Arial Cyr"/>
      <family val="2"/>
      <charset val="204"/>
    </font>
    <font>
      <sz val="8"/>
      <color indexed="17"/>
      <name val="Arial Cyr"/>
      <charset val="204"/>
    </font>
    <font>
      <b/>
      <i/>
      <sz val="8"/>
      <color indexed="10"/>
      <name val="Arial Cyr"/>
      <charset val="204"/>
    </font>
    <font>
      <b/>
      <sz val="8"/>
      <color indexed="10"/>
      <name val="Arial Cyr"/>
      <family val="2"/>
      <charset val="204"/>
    </font>
    <font>
      <b/>
      <sz val="8"/>
      <name val="Arial"/>
      <family val="2"/>
    </font>
    <font>
      <sz val="8"/>
      <color indexed="30"/>
      <name val="Arial"/>
      <family val="2"/>
      <charset val="204"/>
    </font>
    <font>
      <sz val="8"/>
      <color indexed="8"/>
      <name val="Arial"/>
      <family val="2"/>
      <charset val="1"/>
    </font>
    <font>
      <b/>
      <sz val="9"/>
      <color theme="0"/>
      <name val="Arial"/>
      <family val="2"/>
      <charset val="204"/>
    </font>
    <font>
      <b/>
      <i/>
      <sz val="9"/>
      <name val="Arial"/>
      <family val="2"/>
      <charset val="204"/>
    </font>
    <font>
      <u/>
      <sz val="8"/>
      <color indexed="10"/>
      <name val="Arial"/>
      <family val="2"/>
      <charset val="204"/>
    </font>
    <font>
      <u/>
      <sz val="8"/>
      <name val="Arial"/>
      <family val="2"/>
      <charset val="204"/>
    </font>
    <font>
      <u/>
      <sz val="8"/>
      <color indexed="8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color indexed="8"/>
      <name val="Arial"/>
      <family val="2"/>
      <charset val="1"/>
    </font>
    <font>
      <b/>
      <u/>
      <sz val="8"/>
      <name val="Arial"/>
      <family val="2"/>
      <charset val="204"/>
    </font>
    <font>
      <sz val="8"/>
      <name val="Symbol"/>
      <family val="1"/>
      <charset val="2"/>
    </font>
    <font>
      <b/>
      <sz val="9"/>
      <name val="Arial"/>
      <family val="2"/>
    </font>
    <font>
      <sz val="8"/>
      <color rgb="FF0070C0"/>
      <name val="Arial"/>
      <family val="2"/>
      <charset val="204"/>
    </font>
    <font>
      <sz val="9"/>
      <name val="Arial Cyr"/>
      <family val="2"/>
      <charset val="204"/>
    </font>
    <font>
      <u/>
      <sz val="9"/>
      <color indexed="62"/>
      <name val="Arial"/>
      <family val="2"/>
      <charset val="204"/>
    </font>
    <font>
      <b/>
      <sz val="10"/>
      <name val="Arial CYR"/>
      <family val="2"/>
      <charset val="204"/>
    </font>
    <font>
      <b/>
      <sz val="14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8"/>
      <color indexed="8"/>
      <name val="Arial Cyr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1"/>
      <color indexed="62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8"/>
      <color indexed="62"/>
      <name val="Arial"/>
      <family val="2"/>
      <charset val="204"/>
    </font>
    <font>
      <b/>
      <i/>
      <sz val="8"/>
      <color indexed="62"/>
      <name val="Arial"/>
      <family val="2"/>
      <charset val="204"/>
    </font>
    <font>
      <b/>
      <i/>
      <sz val="8"/>
      <color indexed="10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8"/>
      <color indexed="39"/>
      <name val="Arial"/>
      <family val="2"/>
      <charset val="204"/>
    </font>
    <font>
      <b/>
      <sz val="8"/>
      <color indexed="18"/>
      <name val="Arial Cyr"/>
      <family val="2"/>
      <charset val="204"/>
    </font>
    <font>
      <sz val="8"/>
      <color indexed="8"/>
      <name val="Symbol"/>
      <family val="1"/>
      <charset val="2"/>
    </font>
    <font>
      <b/>
      <sz val="8"/>
      <color indexed="56"/>
      <name val="Arial"/>
      <family val="2"/>
      <charset val="1"/>
    </font>
    <font>
      <b/>
      <i/>
      <sz val="8"/>
      <color indexed="59"/>
      <name val="Arial"/>
      <family val="2"/>
      <charset val="204"/>
    </font>
    <font>
      <b/>
      <sz val="8"/>
      <color indexed="18"/>
      <name val="Arial"/>
      <family val="2"/>
      <charset val="204"/>
    </font>
    <font>
      <b/>
      <sz val="12"/>
      <name val="Arial"/>
      <family val="2"/>
      <charset val="204"/>
    </font>
    <font>
      <b/>
      <i/>
      <sz val="8"/>
      <color indexed="60"/>
      <name val="Arial Cyr"/>
      <family val="2"/>
      <charset val="204"/>
    </font>
    <font>
      <b/>
      <sz val="8"/>
      <color indexed="60"/>
      <name val="Arial Cyr"/>
      <family val="2"/>
      <charset val="204"/>
    </font>
    <font>
      <b/>
      <sz val="8"/>
      <color indexed="60"/>
      <name val="Arial"/>
      <family val="2"/>
      <charset val="204"/>
    </font>
    <font>
      <sz val="8"/>
      <color indexed="60"/>
      <name val="Arial"/>
      <family val="2"/>
      <charset val="204"/>
    </font>
    <font>
      <sz val="8"/>
      <color indexed="8"/>
      <name val="Arial Cyr"/>
      <family val="2"/>
      <charset val="204"/>
    </font>
    <font>
      <b/>
      <i/>
      <sz val="8"/>
      <color indexed="18"/>
      <name val="Arial"/>
      <family val="2"/>
      <charset val="204"/>
    </font>
    <font>
      <b/>
      <i/>
      <sz val="8"/>
      <color indexed="32"/>
      <name val="Arial Cyr"/>
      <family val="2"/>
      <charset val="204"/>
    </font>
    <font>
      <sz val="9"/>
      <color indexed="8"/>
      <name val="Arial"/>
      <family val="2"/>
    </font>
    <font>
      <b/>
      <sz val="8"/>
      <color indexed="12"/>
      <name val="Arial Cyr"/>
      <family val="2"/>
      <charset val="204"/>
    </font>
    <font>
      <sz val="9"/>
      <color indexed="8"/>
      <name val="Century Gothic"/>
      <family val="2"/>
      <charset val="204"/>
    </font>
    <font>
      <b/>
      <i/>
      <sz val="8"/>
      <color indexed="16"/>
      <name val="Arial"/>
      <family val="2"/>
      <charset val="204"/>
    </font>
    <font>
      <b/>
      <sz val="8"/>
      <color indexed="16"/>
      <name val="Arial"/>
      <family val="2"/>
      <charset val="204"/>
    </font>
    <font>
      <i/>
      <sz val="8"/>
      <color indexed="8"/>
      <name val="Arial"/>
      <family val="2"/>
      <charset val="204"/>
    </font>
    <font>
      <sz val="8"/>
      <color indexed="12"/>
      <name val="Arial Cyr"/>
      <family val="2"/>
      <charset val="204"/>
    </font>
    <font>
      <b/>
      <i/>
      <sz val="8"/>
      <color indexed="18"/>
      <name val="Arial"/>
      <family val="2"/>
      <charset val="1"/>
    </font>
    <font>
      <b/>
      <i/>
      <sz val="8"/>
      <color indexed="18"/>
      <name val="Arial Cyr"/>
      <family val="2"/>
      <charset val="204"/>
    </font>
    <font>
      <b/>
      <i/>
      <sz val="8"/>
      <name val="Arial Cyr"/>
      <family val="2"/>
      <charset val="204"/>
    </font>
    <font>
      <b/>
      <i/>
      <sz val="8"/>
      <color indexed="12"/>
      <name val="Arial"/>
      <family val="2"/>
      <charset val="1"/>
    </font>
    <font>
      <b/>
      <i/>
      <sz val="8"/>
      <color indexed="12"/>
      <name val="Arial Cyr"/>
      <family val="2"/>
      <charset val="204"/>
    </font>
    <font>
      <sz val="9"/>
      <color indexed="8"/>
      <name val="Arial   "/>
      <family val="2"/>
      <charset val="204"/>
    </font>
    <font>
      <b/>
      <i/>
      <sz val="8"/>
      <color indexed="12"/>
      <name val="Arial"/>
      <family val="2"/>
      <charset val="204"/>
    </font>
    <font>
      <sz val="9"/>
      <color indexed="8"/>
      <name val="Arial"/>
      <family val="2"/>
      <charset val="1"/>
    </font>
    <font>
      <b/>
      <sz val="12"/>
      <color indexed="9"/>
      <name val="Arial"/>
      <family val="2"/>
      <charset val="204"/>
    </font>
    <font>
      <u/>
      <sz val="9"/>
      <color theme="0"/>
      <name val="Arial"/>
      <family val="2"/>
      <charset val="204"/>
    </font>
    <font>
      <b/>
      <i/>
      <sz val="9"/>
      <color theme="0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color rgb="FFFF0000"/>
      <name val="Arial"/>
      <family val="2"/>
      <charset val="204"/>
    </font>
    <font>
      <i/>
      <sz val="8"/>
      <color rgb="FFFF0000"/>
      <name val="Arial"/>
      <family val="2"/>
      <charset val="204"/>
    </font>
    <font>
      <b/>
      <sz val="9"/>
      <color rgb="FF00B0F0"/>
      <name val="Arial"/>
      <family val="2"/>
      <charset val="204"/>
    </font>
    <font>
      <i/>
      <sz val="9"/>
      <name val="Arial"/>
      <family val="2"/>
      <charset val="1"/>
    </font>
    <font>
      <b/>
      <i/>
      <sz val="8"/>
      <color rgb="FFFF0000"/>
      <name val="Arial Cyr"/>
      <charset val="204"/>
    </font>
    <font>
      <b/>
      <sz val="16"/>
      <color indexed="9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99"/>
        <bgColor indexed="49"/>
      </patternFill>
    </fill>
    <fill>
      <patternFill patternType="solid">
        <fgColor rgb="FFFF99CC"/>
        <bgColor indexed="49"/>
      </patternFill>
    </fill>
    <fill>
      <patternFill patternType="solid">
        <fgColor indexed="42"/>
        <bgColor indexed="49"/>
      </patternFill>
    </fill>
    <fill>
      <patternFill patternType="solid">
        <fgColor rgb="FF00FFCC"/>
        <bgColor indexed="49"/>
      </patternFill>
    </fill>
    <fill>
      <patternFill patternType="solid">
        <fgColor rgb="FFC0C0C0"/>
        <bgColor indexed="49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31"/>
        <bgColor indexed="44"/>
      </patternFill>
    </fill>
    <fill>
      <patternFill patternType="solid">
        <fgColor indexed="23"/>
        <bgColor indexed="54"/>
      </patternFill>
    </fill>
    <fill>
      <patternFill patternType="solid">
        <fgColor rgb="FF0070C0"/>
        <bgColor indexed="31"/>
      </patternFill>
    </fill>
    <fill>
      <patternFill patternType="solid">
        <fgColor rgb="FF0070C0"/>
        <bgColor indexed="55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</borders>
  <cellStyleXfs count="20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168" fontId="4" fillId="2" borderId="1" applyNumberFormat="0" applyFont="0" applyBorder="0" applyAlignment="0">
      <alignment horizontal="right" vertical="top"/>
    </xf>
    <xf numFmtId="168" fontId="4" fillId="3" borderId="1" applyNumberFormat="0" applyFont="0" applyBorder="0" applyAlignment="0">
      <alignment horizontal="right" vertical="top"/>
    </xf>
    <xf numFmtId="168" fontId="4" fillId="4" borderId="1" applyNumberFormat="0" applyFont="0" applyBorder="0" applyAlignment="0">
      <alignment horizontal="right" vertical="top"/>
    </xf>
    <xf numFmtId="168" fontId="7" fillId="5" borderId="1" applyNumberFormat="0" applyFont="0" applyBorder="0" applyAlignment="0">
      <alignment horizontal="right" vertical="top"/>
    </xf>
    <xf numFmtId="168" fontId="4" fillId="6" borderId="1" applyNumberFormat="0" applyFont="0" applyAlignment="0">
      <alignment horizontal="right" vertical="top"/>
    </xf>
    <xf numFmtId="0" fontId="28" fillId="0" borderId="3" applyNumberFormat="0" applyFont="0" applyFill="0" applyAlignment="0">
      <alignment horizontal="left" vertical="center" wrapText="1"/>
    </xf>
    <xf numFmtId="169" fontId="20" fillId="0" borderId="3" applyFill="0" applyBorder="0">
      <alignment horizontal="right" vertical="center" wrapText="1"/>
    </xf>
    <xf numFmtId="168" fontId="54" fillId="10" borderId="1">
      <alignment horizontal="center" vertical="top"/>
    </xf>
    <xf numFmtId="168" fontId="4" fillId="11" borderId="1" applyFill="0">
      <alignment horizontal="right" vertical="top"/>
    </xf>
    <xf numFmtId="0" fontId="2" fillId="12" borderId="0" applyNumberFormat="0" applyBorder="0" applyAlignment="0" applyProtection="0"/>
    <xf numFmtId="0" fontId="55" fillId="13" borderId="6">
      <alignment vertical="center"/>
    </xf>
    <xf numFmtId="166" fontId="1" fillId="0" borderId="0" applyFont="0" applyFill="0" applyBorder="0" applyAlignment="0" applyProtection="0"/>
    <xf numFmtId="0" fontId="6" fillId="0" borderId="0"/>
    <xf numFmtId="173" fontId="5" fillId="0" borderId="3" applyFill="0" applyBorder="0">
      <alignment horizontal="right" vertical="center" wrapText="1"/>
    </xf>
    <xf numFmtId="172" fontId="60" fillId="0" borderId="1" applyFill="0" applyBorder="0">
      <alignment horizontal="center" vertical="center"/>
    </xf>
    <xf numFmtId="173" fontId="60" fillId="0" borderId="1" applyFill="0" applyBorder="0">
      <alignment horizontal="center" vertical="center"/>
    </xf>
  </cellStyleXfs>
  <cellXfs count="234">
    <xf numFmtId="0" fontId="0" fillId="0" borderId="0" xfId="0"/>
    <xf numFmtId="0" fontId="5" fillId="2" borderId="1" xfId="4" applyNumberFormat="1" applyFont="1" applyBorder="1" applyAlignment="1"/>
    <xf numFmtId="167" fontId="5" fillId="4" borderId="1" xfId="6" applyNumberFormat="1" applyFont="1" applyBorder="1" applyAlignment="1">
      <alignment horizontal="left" wrapText="1"/>
    </xf>
    <xf numFmtId="0" fontId="10" fillId="0" borderId="0" xfId="0" applyFont="1"/>
    <xf numFmtId="167" fontId="5" fillId="3" borderId="1" xfId="5" applyNumberFormat="1" applyFont="1" applyBorder="1" applyAlignment="1">
      <alignment horizontal="left" wrapText="1"/>
    </xf>
    <xf numFmtId="168" fontId="5" fillId="5" borderId="4" xfId="7" applyFont="1" applyBorder="1" applyAlignment="1">
      <alignment horizontal="left" vertical="top"/>
    </xf>
    <xf numFmtId="167" fontId="5" fillId="6" borderId="4" xfId="8" applyNumberFormat="1" applyFont="1" applyBorder="1" applyAlignment="1">
      <alignment horizontal="left" wrapText="1"/>
    </xf>
    <xf numFmtId="0" fontId="10" fillId="0" borderId="7" xfId="0" applyFont="1" applyFill="1" applyBorder="1" applyAlignment="1">
      <alignment horizontal="center" vertical="top"/>
    </xf>
    <xf numFmtId="0" fontId="15" fillId="0" borderId="8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/>
    </xf>
    <xf numFmtId="2" fontId="9" fillId="0" borderId="8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10" xfId="0" applyFont="1" applyFill="1" applyBorder="1" applyAlignment="1">
      <alignment horizontal="center" vertical="top"/>
    </xf>
    <xf numFmtId="0" fontId="15" fillId="0" borderId="11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/>
    </xf>
    <xf numFmtId="2" fontId="9" fillId="0" borderId="11" xfId="0" applyNumberFormat="1" applyFont="1" applyFill="1" applyBorder="1" applyAlignment="1">
      <alignment horizontal="center" vertical="top"/>
    </xf>
    <xf numFmtId="9" fontId="10" fillId="0" borderId="12" xfId="0" applyNumberFormat="1" applyFont="1" applyBorder="1" applyAlignment="1">
      <alignment horizontal="center"/>
    </xf>
    <xf numFmtId="0" fontId="5" fillId="0" borderId="0" xfId="0" applyFont="1"/>
    <xf numFmtId="0" fontId="15" fillId="0" borderId="0" xfId="0" applyFont="1" applyBorder="1" applyAlignment="1">
      <alignment horizontal="left"/>
    </xf>
    <xf numFmtId="0" fontId="21" fillId="0" borderId="1" xfId="0" applyFont="1" applyFill="1" applyBorder="1" applyAlignment="1">
      <alignment horizontal="left" vertical="top" wrapText="1"/>
    </xf>
    <xf numFmtId="0" fontId="3" fillId="8" borderId="6" xfId="3" applyFill="1" applyBorder="1" applyAlignment="1">
      <alignment horizontal="center" wrapText="1"/>
    </xf>
    <xf numFmtId="0" fontId="3" fillId="8" borderId="5" xfId="3" applyFill="1" applyBorder="1" applyAlignment="1">
      <alignment horizontal="center" vertical="center"/>
    </xf>
    <xf numFmtId="49" fontId="55" fillId="0" borderId="0" xfId="0" applyNumberFormat="1" applyFont="1" applyBorder="1" applyAlignment="1">
      <alignment horizontal="left" vertical="top"/>
    </xf>
    <xf numFmtId="0" fontId="16" fillId="0" borderId="1" xfId="0" applyFont="1" applyFill="1" applyBorder="1" applyAlignment="1">
      <alignment horizontal="left" vertical="top" wrapText="1"/>
    </xf>
    <xf numFmtId="168" fontId="4" fillId="0" borderId="1" xfId="4" applyFill="1" applyBorder="1">
      <alignment horizontal="right" vertical="top"/>
    </xf>
    <xf numFmtId="0" fontId="21" fillId="0" borderId="1" xfId="0" applyFont="1" applyFill="1" applyBorder="1" applyAlignment="1">
      <alignment vertical="top"/>
    </xf>
    <xf numFmtId="0" fontId="17" fillId="0" borderId="1" xfId="0" applyFont="1" applyFill="1" applyBorder="1" applyAlignment="1">
      <alignment horizontal="left" vertical="top" wrapText="1"/>
    </xf>
    <xf numFmtId="168" fontId="4" fillId="0" borderId="1" xfId="6" applyFill="1" applyBorder="1">
      <alignment horizontal="right" vertical="top"/>
    </xf>
    <xf numFmtId="168" fontId="4" fillId="0" borderId="1" xfId="12" applyFill="1" applyBorder="1">
      <alignment horizontal="right" vertical="top"/>
    </xf>
    <xf numFmtId="0" fontId="17" fillId="0" borderId="0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top" wrapText="1"/>
    </xf>
    <xf numFmtId="168" fontId="4" fillId="0" borderId="1" xfId="12" applyFill="1">
      <alignment horizontal="right" vertical="top"/>
    </xf>
    <xf numFmtId="168" fontId="4" fillId="6" borderId="1" xfId="8">
      <alignment horizontal="right" vertical="top"/>
    </xf>
    <xf numFmtId="0" fontId="21" fillId="0" borderId="1" xfId="0" applyFont="1" applyFill="1" applyBorder="1" applyAlignment="1">
      <alignment horizontal="left" vertical="center" wrapText="1"/>
    </xf>
    <xf numFmtId="168" fontId="4" fillId="2" borderId="1" xfId="4" applyBorder="1">
      <alignment horizontal="right" vertical="top"/>
    </xf>
    <xf numFmtId="0" fontId="61" fillId="0" borderId="0" xfId="0" applyFont="1" applyBorder="1" applyAlignment="1">
      <alignment horizontal="left"/>
    </xf>
    <xf numFmtId="0" fontId="61" fillId="0" borderId="0" xfId="0" applyFont="1" applyBorder="1" applyAlignment="1">
      <alignment horizontal="center"/>
    </xf>
    <xf numFmtId="0" fontId="51" fillId="0" borderId="0" xfId="0" applyFont="1" applyBorder="1" applyAlignment="1">
      <alignment horizontal="left"/>
    </xf>
    <xf numFmtId="0" fontId="2" fillId="0" borderId="0" xfId="13" applyFill="1" applyBorder="1" applyAlignment="1">
      <alignment horizontal="left"/>
    </xf>
    <xf numFmtId="0" fontId="62" fillId="0" borderId="0" xfId="0" applyFont="1" applyBorder="1" applyAlignment="1">
      <alignment horizontal="left"/>
    </xf>
    <xf numFmtId="0" fontId="55" fillId="13" borderId="6" xfId="14">
      <alignment vertical="center"/>
    </xf>
    <xf numFmtId="0" fontId="55" fillId="0" borderId="1" xfId="0" applyFont="1" applyBorder="1" applyAlignment="1">
      <alignment horizontal="left" vertical="top"/>
    </xf>
    <xf numFmtId="0" fontId="66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top" wrapText="1"/>
    </xf>
    <xf numFmtId="168" fontId="7" fillId="5" borderId="1" xfId="7">
      <alignment horizontal="right" vertical="top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67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vertical="center" wrapText="1"/>
    </xf>
    <xf numFmtId="0" fontId="21" fillId="0" borderId="6" xfId="0" applyFont="1" applyBorder="1" applyAlignment="1">
      <alignment horizontal="center" vertical="center"/>
    </xf>
    <xf numFmtId="168" fontId="7" fillId="5" borderId="1" xfId="7" applyBorder="1">
      <alignment horizontal="right" vertical="top"/>
    </xf>
    <xf numFmtId="0" fontId="18" fillId="0" borderId="1" xfId="0" applyFont="1" applyFill="1" applyBorder="1" applyAlignment="1">
      <alignment vertical="center" wrapText="1"/>
    </xf>
    <xf numFmtId="168" fontId="4" fillId="0" borderId="1" xfId="6" applyFill="1">
      <alignment horizontal="right" vertical="top"/>
    </xf>
    <xf numFmtId="0" fontId="21" fillId="0" borderId="1" xfId="0" applyFont="1" applyFill="1" applyBorder="1" applyAlignment="1">
      <alignment vertical="center" wrapText="1"/>
    </xf>
    <xf numFmtId="168" fontId="4" fillId="0" borderId="1" xfId="8" applyFill="1">
      <alignment horizontal="right" vertical="top"/>
    </xf>
    <xf numFmtId="168" fontId="4" fillId="11" borderId="1" xfId="12" applyBorder="1">
      <alignment horizontal="right" vertical="top"/>
    </xf>
    <xf numFmtId="0" fontId="67" fillId="0" borderId="1" xfId="0" applyFont="1" applyFill="1" applyBorder="1" applyAlignment="1">
      <alignment horizontal="left" vertical="center"/>
    </xf>
    <xf numFmtId="168" fontId="4" fillId="4" borderId="1" xfId="6">
      <alignment horizontal="right" vertical="top"/>
    </xf>
    <xf numFmtId="0" fontId="21" fillId="0" borderId="1" xfId="0" applyFont="1" applyBorder="1" applyAlignment="1">
      <alignment vertical="top" wrapText="1"/>
    </xf>
    <xf numFmtId="0" fontId="62" fillId="0" borderId="0" xfId="0" applyFont="1" applyFill="1" applyBorder="1" applyAlignment="1">
      <alignment horizontal="left" vertical="center"/>
    </xf>
    <xf numFmtId="0" fontId="56" fillId="0" borderId="0" xfId="0" applyFont="1" applyFill="1" applyAlignment="1">
      <alignment vertical="top"/>
    </xf>
    <xf numFmtId="0" fontId="71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top" wrapText="1"/>
    </xf>
    <xf numFmtId="0" fontId="66" fillId="0" borderId="1" xfId="0" applyFont="1" applyFill="1" applyBorder="1" applyAlignment="1">
      <alignment horizontal="left" vertical="center"/>
    </xf>
    <xf numFmtId="168" fontId="4" fillId="0" borderId="1" xfId="8" applyFill="1" applyBorder="1">
      <alignment horizontal="right" vertical="top"/>
    </xf>
    <xf numFmtId="0" fontId="72" fillId="9" borderId="1" xfId="0" applyFont="1" applyFill="1" applyBorder="1" applyAlignment="1">
      <alignment vertical="center"/>
    </xf>
    <xf numFmtId="0" fontId="15" fillId="9" borderId="1" xfId="0" applyFont="1" applyFill="1" applyBorder="1" applyAlignment="1">
      <alignment vertical="center" wrapText="1"/>
    </xf>
    <xf numFmtId="175" fontId="36" fillId="9" borderId="1" xfId="0" applyNumberFormat="1" applyFont="1" applyFill="1" applyBorder="1" applyAlignment="1">
      <alignment horizontal="center" vertical="center"/>
    </xf>
    <xf numFmtId="0" fontId="74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74" fillId="0" borderId="1" xfId="0" applyFont="1" applyFill="1" applyBorder="1" applyAlignment="1">
      <alignment horizontal="left" vertical="center"/>
    </xf>
    <xf numFmtId="0" fontId="67" fillId="0" borderId="1" xfId="8" applyNumberFormat="1" applyFont="1" applyFill="1" applyAlignment="1">
      <alignment horizontal="left" vertical="center"/>
    </xf>
    <xf numFmtId="0" fontId="21" fillId="0" borderId="1" xfId="8" applyNumberFormat="1" applyFont="1" applyFill="1" applyAlignment="1">
      <alignment vertical="top" wrapText="1"/>
    </xf>
    <xf numFmtId="168" fontId="56" fillId="4" borderId="1" xfId="6" applyFont="1">
      <alignment horizontal="right" vertical="top"/>
    </xf>
    <xf numFmtId="0" fontId="67" fillId="2" borderId="1" xfId="4" applyNumberFormat="1" applyFont="1" applyAlignment="1">
      <alignment horizontal="left" vertical="center"/>
    </xf>
    <xf numFmtId="0" fontId="17" fillId="2" borderId="1" xfId="4" applyNumberFormat="1" applyFont="1" applyAlignment="1">
      <alignment horizontal="left" vertical="top" wrapText="1"/>
    </xf>
    <xf numFmtId="168" fontId="4" fillId="2" borderId="1" xfId="4">
      <alignment horizontal="right" vertical="top"/>
    </xf>
    <xf numFmtId="0" fontId="75" fillId="0" borderId="1" xfId="8" applyNumberFormat="1" applyFont="1" applyFill="1" applyAlignment="1">
      <alignment horizontal="left" vertical="center"/>
    </xf>
    <xf numFmtId="168" fontId="4" fillId="4" borderId="1" xfId="6" applyBorder="1">
      <alignment horizontal="right" vertical="top"/>
    </xf>
    <xf numFmtId="0" fontId="76" fillId="2" borderId="1" xfId="4" applyNumberFormat="1" applyFont="1" applyBorder="1" applyAlignment="1">
      <alignment vertical="center"/>
    </xf>
    <xf numFmtId="0" fontId="18" fillId="2" borderId="1" xfId="4" applyNumberFormat="1" applyFont="1" applyBorder="1" applyAlignment="1">
      <alignment vertical="center" wrapText="1"/>
    </xf>
    <xf numFmtId="0" fontId="13" fillId="2" borderId="1" xfId="4" applyNumberFormat="1" applyFont="1" applyBorder="1" applyAlignment="1">
      <alignment vertical="center" wrapText="1"/>
    </xf>
    <xf numFmtId="0" fontId="21" fillId="0" borderId="0" xfId="0" applyFont="1" applyFill="1" applyBorder="1" applyAlignment="1">
      <alignment horizontal="center" vertical="center"/>
    </xf>
    <xf numFmtId="0" fontId="76" fillId="0" borderId="0" xfId="4" applyNumberFormat="1" applyFont="1" applyFill="1" applyBorder="1" applyAlignment="1">
      <alignment vertical="center"/>
    </xf>
    <xf numFmtId="0" fontId="13" fillId="0" borderId="0" xfId="4" applyNumberFormat="1" applyFont="1" applyFill="1" applyBorder="1" applyAlignment="1">
      <alignment vertical="center" wrapText="1"/>
    </xf>
    <xf numFmtId="175" fontId="36" fillId="0" borderId="0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left" vertical="center"/>
    </xf>
    <xf numFmtId="0" fontId="58" fillId="0" borderId="0" xfId="0" applyFont="1" applyFill="1" applyBorder="1" applyAlignment="1">
      <alignment horizontal="left" vertical="center"/>
    </xf>
    <xf numFmtId="0" fontId="50" fillId="9" borderId="0" xfId="0" applyFont="1" applyFill="1" applyBorder="1" applyAlignment="1">
      <alignment horizontal="left" vertical="center"/>
    </xf>
    <xf numFmtId="175" fontId="36" fillId="9" borderId="0" xfId="0" applyNumberFormat="1" applyFont="1" applyFill="1" applyBorder="1" applyAlignment="1">
      <alignment horizontal="center" vertical="center"/>
    </xf>
    <xf numFmtId="0" fontId="72" fillId="2" borderId="1" xfId="4" applyNumberFormat="1" applyFont="1" applyBorder="1" applyAlignment="1">
      <alignment vertical="center"/>
    </xf>
    <xf numFmtId="0" fontId="12" fillId="2" borderId="1" xfId="4" applyNumberFormat="1" applyFont="1" applyBorder="1" applyAlignment="1">
      <alignment vertical="center" wrapText="1"/>
    </xf>
    <xf numFmtId="0" fontId="62" fillId="0" borderId="0" xfId="0" applyFont="1" applyBorder="1" applyAlignment="1">
      <alignment horizontal="left" vertical="center"/>
    </xf>
    <xf numFmtId="0" fontId="56" fillId="0" borderId="0" xfId="0" applyFont="1" applyAlignment="1">
      <alignment vertical="top"/>
    </xf>
    <xf numFmtId="0" fontId="15" fillId="0" borderId="1" xfId="0" applyFont="1" applyFill="1" applyBorder="1" applyAlignment="1">
      <alignment horizontal="left" vertical="top" wrapText="1"/>
    </xf>
    <xf numFmtId="0" fontId="15" fillId="2" borderId="1" xfId="4" applyNumberFormat="1" applyFont="1" applyAlignment="1">
      <alignment horizontal="left" vertical="top" wrapText="1"/>
    </xf>
    <xf numFmtId="0" fontId="50" fillId="0" borderId="1" xfId="0" applyFont="1" applyFill="1" applyBorder="1" applyAlignment="1">
      <alignment vertical="center"/>
    </xf>
    <xf numFmtId="0" fontId="83" fillId="0" borderId="1" xfId="0" applyFont="1" applyFill="1" applyBorder="1" applyAlignment="1">
      <alignment horizontal="left" vertical="center"/>
    </xf>
    <xf numFmtId="168" fontId="7" fillId="5" borderId="1" xfId="7" applyAlignment="1">
      <alignment horizontal="left" vertical="top" wrapText="1"/>
    </xf>
    <xf numFmtId="0" fontId="83" fillId="0" borderId="1" xfId="0" applyFont="1" applyFill="1" applyBorder="1" applyAlignment="1">
      <alignment vertical="center"/>
    </xf>
    <xf numFmtId="0" fontId="83" fillId="0" borderId="1" xfId="8" applyNumberFormat="1" applyFont="1" applyFill="1" applyAlignment="1">
      <alignment vertical="center"/>
    </xf>
    <xf numFmtId="0" fontId="15" fillId="0" borderId="1" xfId="8" applyNumberFormat="1" applyFont="1" applyFill="1" applyAlignment="1">
      <alignment horizontal="left" vertical="top" wrapText="1"/>
    </xf>
    <xf numFmtId="0" fontId="15" fillId="0" borderId="1" xfId="0" applyFont="1" applyFill="1" applyBorder="1" applyAlignment="1">
      <alignment horizontal="left" vertical="center" wrapText="1"/>
    </xf>
    <xf numFmtId="0" fontId="84" fillId="0" borderId="1" xfId="0" applyFont="1" applyFill="1" applyBorder="1"/>
    <xf numFmtId="0" fontId="83" fillId="2" borderId="1" xfId="4" applyNumberFormat="1" applyFont="1" applyAlignment="1">
      <alignment horizontal="left" vertical="center"/>
    </xf>
    <xf numFmtId="0" fontId="55" fillId="0" borderId="1" xfId="14" applyFill="1" applyBorder="1">
      <alignment vertical="center"/>
    </xf>
    <xf numFmtId="0" fontId="17" fillId="0" borderId="1" xfId="0" applyNumberFormat="1" applyFont="1" applyFill="1" applyBorder="1" applyAlignment="1">
      <alignment horizontal="left" vertical="top" wrapText="1"/>
    </xf>
    <xf numFmtId="0" fontId="15" fillId="0" borderId="1" xfId="0" applyNumberFormat="1" applyFont="1" applyFill="1" applyBorder="1" applyAlignment="1">
      <alignment horizontal="left" vertical="top" wrapText="1"/>
    </xf>
    <xf numFmtId="0" fontId="83" fillId="2" borderId="1" xfId="4" applyNumberFormat="1" applyFont="1" applyAlignment="1">
      <alignment vertical="center"/>
    </xf>
    <xf numFmtId="0" fontId="21" fillId="0" borderId="1" xfId="0" applyNumberFormat="1" applyFont="1" applyFill="1" applyBorder="1" applyAlignment="1">
      <alignment horizontal="left" vertical="top" wrapText="1"/>
    </xf>
    <xf numFmtId="0" fontId="18" fillId="0" borderId="1" xfId="0" applyNumberFormat="1" applyFont="1" applyFill="1" applyBorder="1" applyAlignment="1">
      <alignment horizontal="left" vertical="top" wrapText="1"/>
    </xf>
    <xf numFmtId="0" fontId="92" fillId="0" borderId="1" xfId="0" applyFont="1" applyFill="1" applyBorder="1" applyAlignment="1">
      <alignment vertical="center"/>
    </xf>
    <xf numFmtId="0" fontId="15" fillId="0" borderId="1" xfId="0" applyNumberFormat="1" applyFont="1" applyFill="1" applyBorder="1" applyAlignment="1">
      <alignment horizontal="left" vertical="center" wrapText="1"/>
    </xf>
    <xf numFmtId="0" fontId="83" fillId="9" borderId="13" xfId="0" applyFont="1" applyFill="1" applyBorder="1" applyAlignment="1">
      <alignment horizontal="left" vertical="center"/>
    </xf>
    <xf numFmtId="0" fontId="15" fillId="9" borderId="13" xfId="0" applyNumberFormat="1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vertical="top"/>
    </xf>
    <xf numFmtId="168" fontId="4" fillId="0" borderId="1" xfId="5" applyFill="1">
      <alignment horizontal="right" vertical="top"/>
    </xf>
    <xf numFmtId="0" fontId="83" fillId="0" borderId="1" xfId="0" applyFont="1" applyFill="1" applyBorder="1" applyAlignment="1">
      <alignment horizontal="left" vertical="top"/>
    </xf>
    <xf numFmtId="168" fontId="4" fillId="0" borderId="1" xfId="5" applyFill="1" applyBorder="1">
      <alignment horizontal="right" vertical="top"/>
    </xf>
    <xf numFmtId="0" fontId="92" fillId="0" borderId="1" xfId="3" applyNumberFormat="1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93" fillId="0" borderId="1" xfId="0" applyFont="1" applyFill="1" applyBorder="1" applyAlignment="1">
      <alignment horizontal="left" vertical="center"/>
    </xf>
    <xf numFmtId="0" fontId="55" fillId="0" borderId="6" xfId="14" applyFill="1">
      <alignment vertical="center"/>
    </xf>
    <xf numFmtId="49" fontId="55" fillId="0" borderId="0" xfId="0" applyNumberFormat="1" applyFont="1" applyBorder="1" applyAlignment="1">
      <alignment horizontal="left" vertical="center"/>
    </xf>
    <xf numFmtId="0" fontId="83" fillId="0" borderId="14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/>
    </xf>
    <xf numFmtId="0" fontId="92" fillId="0" borderId="1" xfId="0" applyFont="1" applyFill="1" applyBorder="1" applyAlignment="1">
      <alignment horizontal="left" vertical="center" wrapText="1"/>
    </xf>
    <xf numFmtId="49" fontId="55" fillId="0" borderId="1" xfId="0" applyNumberFormat="1" applyFont="1" applyFill="1" applyBorder="1" applyAlignment="1">
      <alignment horizontal="left" vertical="top"/>
    </xf>
    <xf numFmtId="0" fontId="8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83" fillId="0" borderId="1" xfId="0" applyFont="1" applyFill="1" applyBorder="1" applyAlignment="1">
      <alignment horizontal="left" vertical="center" wrapText="1"/>
    </xf>
    <xf numFmtId="49" fontId="55" fillId="0" borderId="0" xfId="0" applyNumberFormat="1" applyFont="1" applyBorder="1" applyAlignment="1">
      <alignment vertical="top"/>
    </xf>
    <xf numFmtId="49" fontId="55" fillId="0" borderId="15" xfId="0" applyNumberFormat="1" applyFont="1" applyBorder="1" applyAlignment="1">
      <alignment vertical="top"/>
    </xf>
    <xf numFmtId="0" fontId="6" fillId="14" borderId="0" xfId="0" applyNumberFormat="1" applyFont="1" applyFill="1" applyBorder="1" applyAlignment="1">
      <alignment vertical="center"/>
    </xf>
    <xf numFmtId="0" fontId="62" fillId="0" borderId="0" xfId="0" applyFont="1" applyFill="1" applyBorder="1" applyAlignment="1">
      <alignment horizontal="left" vertical="top"/>
    </xf>
    <xf numFmtId="0" fontId="57" fillId="0" borderId="0" xfId="0" applyFont="1" applyBorder="1" applyAlignment="1">
      <alignment vertical="center"/>
    </xf>
    <xf numFmtId="0" fontId="0" fillId="0" borderId="0" xfId="0" applyBorder="1"/>
    <xf numFmtId="0" fontId="0" fillId="0" borderId="1" xfId="0" applyFill="1" applyBorder="1" applyAlignment="1">
      <alignment horizontal="center" vertical="top"/>
    </xf>
    <xf numFmtId="0" fontId="95" fillId="2" borderId="1" xfId="4" applyNumberFormat="1" applyFont="1" applyBorder="1" applyAlignment="1">
      <alignment horizontal="left" vertical="center"/>
    </xf>
    <xf numFmtId="0" fontId="17" fillId="2" borderId="1" xfId="4" applyNumberFormat="1" applyFont="1" applyBorder="1" applyAlignment="1">
      <alignment horizontal="left" vertical="top" wrapText="1"/>
    </xf>
    <xf numFmtId="169" fontId="97" fillId="2" borderId="1" xfId="4" applyNumberFormat="1" applyFont="1" applyBorder="1" applyAlignment="1">
      <alignment horizontal="center" vertical="center" wrapText="1"/>
    </xf>
    <xf numFmtId="0" fontId="43" fillId="0" borderId="0" xfId="0" applyFont="1"/>
    <xf numFmtId="0" fontId="59" fillId="2" borderId="1" xfId="4" applyNumberFormat="1" applyFont="1" applyBorder="1" applyAlignment="1">
      <alignment horizontal="left" vertical="center" wrapText="1"/>
    </xf>
    <xf numFmtId="0" fontId="57" fillId="14" borderId="0" xfId="0" applyFont="1" applyFill="1" applyBorder="1" applyAlignment="1">
      <alignment vertical="center"/>
    </xf>
    <xf numFmtId="0" fontId="57" fillId="14" borderId="0" xfId="0" applyFont="1" applyFill="1" applyAlignment="1">
      <alignment vertical="center"/>
    </xf>
    <xf numFmtId="49" fontId="11" fillId="9" borderId="0" xfId="0" applyNumberFormat="1" applyFont="1" applyFill="1" applyBorder="1" applyAlignment="1">
      <alignment horizontal="left" vertical="center"/>
    </xf>
    <xf numFmtId="0" fontId="57" fillId="9" borderId="0" xfId="0" applyFont="1" applyFill="1" applyAlignment="1">
      <alignment vertical="center"/>
    </xf>
    <xf numFmtId="49" fontId="11" fillId="9" borderId="1" xfId="0" applyNumberFormat="1" applyFont="1" applyFill="1" applyBorder="1" applyAlignment="1">
      <alignment horizontal="left" vertical="center"/>
    </xf>
    <xf numFmtId="0" fontId="98" fillId="0" borderId="1" xfId="0" applyFont="1" applyFill="1" applyBorder="1" applyAlignment="1">
      <alignment horizontal="left" vertical="center"/>
    </xf>
    <xf numFmtId="169" fontId="97" fillId="9" borderId="1" xfId="0" applyNumberFormat="1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horizontal="left" vertical="top"/>
    </xf>
    <xf numFmtId="169" fontId="99" fillId="9" borderId="1" xfId="0" applyNumberFormat="1" applyFont="1" applyFill="1" applyBorder="1" applyAlignment="1">
      <alignment horizontal="center" vertical="center" wrapText="1"/>
    </xf>
    <xf numFmtId="0" fontId="98" fillId="9" borderId="1" xfId="0" applyFont="1" applyFill="1" applyBorder="1" applyAlignment="1">
      <alignment horizontal="left" vertical="center"/>
    </xf>
    <xf numFmtId="0" fontId="0" fillId="0" borderId="1" xfId="0" applyBorder="1"/>
    <xf numFmtId="49" fontId="55" fillId="0" borderId="0" xfId="0" applyNumberFormat="1" applyFont="1" applyFill="1" applyBorder="1" applyAlignment="1">
      <alignment horizontal="left" vertical="top"/>
    </xf>
    <xf numFmtId="0" fontId="55" fillId="0" borderId="0" xfId="0" applyFont="1" applyFill="1" applyBorder="1" applyAlignment="1">
      <alignment horizontal="left" vertical="top"/>
    </xf>
    <xf numFmtId="0" fontId="57" fillId="0" borderId="0" xfId="0" applyFont="1" applyFill="1" applyAlignment="1">
      <alignment vertical="center"/>
    </xf>
    <xf numFmtId="176" fontId="0" fillId="0" borderId="0" xfId="0" applyNumberFormat="1" applyAlignment="1">
      <alignment vertical="center"/>
    </xf>
    <xf numFmtId="0" fontId="101" fillId="16" borderId="0" xfId="0" applyFont="1" applyFill="1" applyBorder="1" applyAlignment="1">
      <alignment horizontal="center" vertical="center"/>
    </xf>
    <xf numFmtId="0" fontId="37" fillId="16" borderId="0" xfId="0" applyFont="1" applyFill="1" applyBorder="1" applyAlignment="1">
      <alignment horizontal="left" vertical="center"/>
    </xf>
    <xf numFmtId="0" fontId="37" fillId="16" borderId="0" xfId="0" applyFont="1" applyFill="1" applyBorder="1" applyAlignment="1">
      <alignment horizontal="left" vertical="center" wrapText="1"/>
    </xf>
    <xf numFmtId="0" fontId="102" fillId="16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/>
    <xf numFmtId="0" fontId="4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169" fontId="103" fillId="0" borderId="0" xfId="15" applyNumberFormat="1" applyFont="1" applyFill="1" applyBorder="1" applyAlignment="1" applyProtection="1">
      <alignment horizontal="center" vertical="center" wrapText="1"/>
    </xf>
    <xf numFmtId="0" fontId="22" fillId="0" borderId="1" xfId="3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177" fontId="103" fillId="0" borderId="1" xfId="15" applyNumberFormat="1" applyFont="1" applyFill="1" applyBorder="1" applyAlignment="1" applyProtection="1">
      <alignment horizontal="right" vertical="center" wrapText="1"/>
    </xf>
    <xf numFmtId="0" fontId="11" fillId="2" borderId="1" xfId="4" applyNumberFormat="1" applyFont="1" applyBorder="1" applyAlignment="1">
      <alignment horizontal="left" vertical="center" wrapText="1"/>
    </xf>
    <xf numFmtId="177" fontId="103" fillId="2" borderId="1" xfId="4" applyNumberFormat="1" applyFont="1" applyBorder="1" applyAlignment="1">
      <alignment horizontal="right" vertical="center" wrapText="1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28" fillId="6" borderId="1" xfId="8" applyNumberFormat="1" applyFont="1" applyBorder="1" applyAlignment="1">
      <alignment horizontal="left" vertical="center" wrapText="1"/>
    </xf>
    <xf numFmtId="0" fontId="15" fillId="6" borderId="1" xfId="8" applyNumberFormat="1" applyFont="1" applyBorder="1" applyAlignment="1">
      <alignment horizontal="left" vertical="top" wrapText="1"/>
    </xf>
    <xf numFmtId="168" fontId="7" fillId="5" borderId="1" xfId="7" applyBorder="1" applyAlignment="1">
      <alignment horizontal="right" vertical="center"/>
    </xf>
    <xf numFmtId="0" fontId="11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wrapText="1"/>
    </xf>
    <xf numFmtId="2" fontId="38" fillId="0" borderId="0" xfId="15" applyNumberFormat="1" applyFont="1" applyFill="1" applyBorder="1" applyAlignment="1" applyProtection="1">
      <alignment horizontal="center" vertical="center"/>
    </xf>
    <xf numFmtId="2" fontId="102" fillId="16" borderId="0" xfId="0" applyNumberFormat="1" applyFont="1" applyFill="1" applyBorder="1" applyAlignment="1">
      <alignment vertical="center" wrapText="1"/>
    </xf>
    <xf numFmtId="2" fontId="103" fillId="0" borderId="0" xfId="15" applyNumberFormat="1" applyFont="1" applyFill="1" applyBorder="1" applyAlignment="1" applyProtection="1">
      <alignment horizontal="center" vertical="center" wrapText="1"/>
    </xf>
    <xf numFmtId="177" fontId="103" fillId="4" borderId="1" xfId="6" applyNumberFormat="1" applyFont="1" applyBorder="1" applyAlignment="1">
      <alignment horizontal="right" vertical="center" wrapText="1"/>
    </xf>
    <xf numFmtId="168" fontId="7" fillId="5" borderId="1" xfId="7" applyAlignment="1">
      <alignment horizontal="right" vertical="center"/>
    </xf>
    <xf numFmtId="0" fontId="11" fillId="6" borderId="1" xfId="8" applyNumberFormat="1" applyFont="1" applyAlignment="1">
      <alignment horizontal="left" vertical="center" wrapText="1"/>
    </xf>
    <xf numFmtId="0" fontId="15" fillId="6" borderId="1" xfId="8" applyNumberFormat="1" applyFont="1" applyAlignment="1">
      <alignment horizontal="left" vertical="top" wrapText="1"/>
    </xf>
    <xf numFmtId="0" fontId="33" fillId="0" borderId="0" xfId="0" applyFont="1" applyFill="1" applyBorder="1" applyAlignment="1">
      <alignment horizontal="center" vertical="center" wrapText="1"/>
    </xf>
    <xf numFmtId="0" fontId="3" fillId="0" borderId="1" xfId="3" applyNumberFormat="1" applyFill="1" applyBorder="1" applyAlignment="1" applyProtection="1">
      <alignment horizontal="center" vertical="center"/>
    </xf>
    <xf numFmtId="0" fontId="11" fillId="2" borderId="1" xfId="4" applyNumberFormat="1" applyFont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173" fontId="5" fillId="4" borderId="1" xfId="6" applyNumberFormat="1" applyFont="1" applyBorder="1" applyAlignment="1">
      <alignment horizontal="right" vertical="center" wrapText="1"/>
    </xf>
    <xf numFmtId="0" fontId="11" fillId="6" borderId="1" xfId="8" applyNumberFormat="1" applyFont="1" applyBorder="1" applyAlignment="1">
      <alignment horizontal="left" vertical="center"/>
    </xf>
    <xf numFmtId="0" fontId="11" fillId="6" borderId="1" xfId="8" applyNumberFormat="1" applyFont="1" applyAlignment="1">
      <alignment horizontal="left" vertical="center"/>
    </xf>
    <xf numFmtId="0" fontId="104" fillId="0" borderId="0" xfId="0" applyFont="1" applyFill="1" applyBorder="1" applyAlignment="1">
      <alignment horizontal="center" vertical="center" wrapText="1"/>
    </xf>
    <xf numFmtId="0" fontId="11" fillId="6" borderId="1" xfId="8" applyNumberFormat="1" applyFont="1" applyBorder="1" applyAlignment="1">
      <alignment horizontal="left" vertical="center" wrapText="1"/>
    </xf>
    <xf numFmtId="0" fontId="105" fillId="0" borderId="1" xfId="0" applyFont="1" applyBorder="1" applyAlignment="1">
      <alignment horizontal="center" vertical="center" wrapText="1"/>
    </xf>
    <xf numFmtId="0" fontId="105" fillId="0" borderId="0" xfId="0" applyFont="1" applyAlignment="1">
      <alignment horizontal="center" vertical="center" wrapText="1"/>
    </xf>
    <xf numFmtId="0" fontId="37" fillId="16" borderId="0" xfId="0" applyFont="1" applyFill="1" applyBorder="1" applyAlignment="1">
      <alignment vertical="center"/>
    </xf>
    <xf numFmtId="0" fontId="11" fillId="0" borderId="1" xfId="3" applyNumberFormat="1" applyFont="1" applyFill="1" applyBorder="1" applyAlignment="1" applyProtection="1">
      <alignment horizontal="left" vertical="center" wrapText="1"/>
    </xf>
    <xf numFmtId="0" fontId="29" fillId="0" borderId="0" xfId="0" applyFont="1" applyFill="1" applyBorder="1" applyAlignment="1">
      <alignment horizontal="center" vertical="center" wrapText="1"/>
    </xf>
    <xf numFmtId="177" fontId="103" fillId="6" borderId="1" xfId="8" applyNumberFormat="1" applyFont="1" applyAlignment="1">
      <alignment horizontal="right" vertical="center" wrapText="1"/>
    </xf>
    <xf numFmtId="0" fontId="35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49" fillId="0" borderId="0" xfId="3" applyNumberFormat="1" applyFont="1" applyFill="1" applyBorder="1" applyAlignment="1" applyProtection="1">
      <alignment horizontal="center" vertical="center" wrapText="1"/>
    </xf>
    <xf numFmtId="0" fontId="11" fillId="0" borderId="0" xfId="3" applyNumberFormat="1" applyFont="1" applyFill="1" applyBorder="1" applyAlignment="1" applyProtection="1">
      <alignment horizontal="left" vertical="center" wrapText="1"/>
    </xf>
    <xf numFmtId="2" fontId="103" fillId="0" borderId="0" xfId="15" applyNumberFormat="1" applyFont="1" applyFill="1" applyBorder="1" applyAlignment="1" applyProtection="1">
      <alignment horizontal="right" vertical="center" wrapText="1"/>
    </xf>
    <xf numFmtId="0" fontId="47" fillId="0" borderId="0" xfId="0" applyFont="1" applyAlignment="1">
      <alignment horizontal="center" vertical="center" wrapText="1"/>
    </xf>
    <xf numFmtId="0" fontId="106" fillId="0" borderId="0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left" vertical="center"/>
    </xf>
    <xf numFmtId="0" fontId="34" fillId="0" borderId="1" xfId="0" applyFont="1" applyFill="1" applyBorder="1" applyAlignment="1">
      <alignment horizontal="left" vertical="top" wrapText="1"/>
    </xf>
    <xf numFmtId="169" fontId="107" fillId="4" borderId="1" xfId="6" applyNumberFormat="1" applyFont="1" applyBorder="1" applyAlignment="1">
      <alignment horizontal="right" vertical="center" wrapText="1"/>
    </xf>
    <xf numFmtId="0" fontId="108" fillId="0" borderId="0" xfId="0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11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166" fontId="103" fillId="0" borderId="0" xfId="15" applyFont="1" applyFill="1" applyBorder="1" applyAlignment="1" applyProtection="1">
      <alignment horizontal="center" vertical="top"/>
    </xf>
    <xf numFmtId="0" fontId="5" fillId="0" borderId="0" xfId="0" applyFont="1" applyAlignment="1">
      <alignment horizontal="center" vertical="center" wrapText="1"/>
    </xf>
    <xf numFmtId="0" fontId="109" fillId="17" borderId="0" xfId="0" applyFont="1" applyFill="1" applyBorder="1" applyAlignment="1">
      <alignment horizontal="center" vertical="center"/>
    </xf>
    <xf numFmtId="177" fontId="48" fillId="0" borderId="0" xfId="0" applyNumberFormat="1" applyFont="1" applyFill="1" applyBorder="1" applyAlignment="1"/>
    <xf numFmtId="173" fontId="5" fillId="0" borderId="1" xfId="6" applyNumberFormat="1" applyFont="1" applyFill="1" applyBorder="1" applyAlignment="1">
      <alignment horizontal="right" vertical="center" wrapText="1"/>
    </xf>
    <xf numFmtId="167" fontId="15" fillId="8" borderId="6" xfId="3" applyNumberFormat="1" applyFont="1" applyFill="1" applyBorder="1" applyAlignment="1">
      <alignment horizontal="right" wrapText="1"/>
    </xf>
    <xf numFmtId="167" fontId="15" fillId="8" borderId="4" xfId="3" applyNumberFormat="1" applyFont="1" applyFill="1" applyBorder="1" applyAlignment="1">
      <alignment horizontal="right" wrapText="1"/>
    </xf>
    <xf numFmtId="0" fontId="23" fillId="7" borderId="1" xfId="0" applyFont="1" applyFill="1" applyBorder="1" applyAlignment="1">
      <alignment horizontal="center" vertical="center"/>
    </xf>
    <xf numFmtId="0" fontId="23" fillId="7" borderId="2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49" fontId="11" fillId="14" borderId="0" xfId="0" applyNumberFormat="1" applyFont="1" applyFill="1" applyBorder="1" applyAlignment="1">
      <alignment horizontal="left" vertical="center"/>
    </xf>
    <xf numFmtId="0" fontId="100" fillId="15" borderId="0" xfId="0" applyFont="1" applyFill="1" applyBorder="1" applyAlignment="1">
      <alignment horizontal="center" vertical="center"/>
    </xf>
    <xf numFmtId="0" fontId="50" fillId="14" borderId="0" xfId="0" applyFont="1" applyFill="1" applyBorder="1" applyAlignment="1">
      <alignment vertical="center"/>
    </xf>
    <xf numFmtId="0" fontId="60" fillId="14" borderId="0" xfId="0" applyFont="1" applyFill="1" applyBorder="1" applyAlignment="1">
      <alignment vertical="center"/>
    </xf>
    <xf numFmtId="49" fontId="55" fillId="14" borderId="0" xfId="0" applyNumberFormat="1" applyFont="1" applyFill="1" applyBorder="1" applyAlignment="1">
      <alignment horizontal="left" vertical="center"/>
    </xf>
    <xf numFmtId="0" fontId="37" fillId="16" borderId="0" xfId="0" applyFont="1" applyFill="1" applyBorder="1" applyAlignment="1">
      <alignment horizontal="left" vertical="center" wrapText="1"/>
    </xf>
    <xf numFmtId="0" fontId="109" fillId="17" borderId="0" xfId="0" applyFont="1" applyFill="1" applyBorder="1" applyAlignment="1">
      <alignment horizontal="center" vertical="center"/>
    </xf>
  </cellXfs>
  <cellStyles count="20">
    <cellStyle name="$   000,00" xfId="10"/>
    <cellStyle name="$ цена" xfId="12"/>
    <cellStyle name="60% — Акцент5" xfId="13" builtinId="48"/>
    <cellStyle name="Гиперссылка" xfId="3" builtinId="8"/>
    <cellStyle name="Денежный [0]" xfId="2" builtinId="7" hidden="1"/>
    <cellStyle name="Доллары" xfId="19"/>
    <cellStyle name="ЕВРО" xfId="18"/>
    <cellStyle name="Новинка" xfId="4"/>
    <cellStyle name="Обычный" xfId="0" builtinId="0"/>
    <cellStyle name="Повышение цены" xfId="5"/>
    <cellStyle name="Поставки прекращены" xfId="8"/>
    <cellStyle name="Рамка Evidence" xfId="9"/>
    <cellStyle name="Распродажа" xfId="7"/>
    <cellStyle name="Снижение цены" xfId="6"/>
    <cellStyle name="у.е." xfId="17"/>
    <cellStyle name="Финансовый" xfId="15" builtinId="3"/>
    <cellStyle name="Финансовый [0]" xfId="1" builtinId="6" hidden="1"/>
    <cellStyle name="Эксклюзив" xfId="11"/>
    <cellStyle name="Excel Built-in Normal 1" xfId="16"/>
    <cellStyle name="Infinity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finity-cctv.com.u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nfinity-cctv.com.ua/" TargetMode="External"/></Relationships>
</file>

<file path=xl/worksheets/_rels/sheet3.xml.rels><?xml version="1.0" encoding="UTF-8" standalone="yes"?>
<Relationships xmlns="http://schemas.openxmlformats.org/package/2006/relationships"><Relationship Id="rId20" Type="http://schemas.openxmlformats.org/officeDocument/2006/relationships/hyperlink" Target="http://infinity-cctv.ru/index.php?option=com_content&amp;view=article&amp;id=407&amp;Itemid=986&amp;lang=ru" TargetMode="External"/><Relationship Id="rId21" Type="http://schemas.openxmlformats.org/officeDocument/2006/relationships/hyperlink" Target="http://infinity-cctv.ru/index.php?option=com_content&amp;view=article&amp;id=337&amp;Itemid=437&amp;lang=ru" TargetMode="External"/><Relationship Id="rId22" Type="http://schemas.openxmlformats.org/officeDocument/2006/relationships/hyperlink" Target="http://infinity-cctv.ru/index.php?option=com_content&amp;view=article&amp;id=344&amp;Itemid=747&amp;lang=ru" TargetMode="External"/><Relationship Id="rId23" Type="http://schemas.openxmlformats.org/officeDocument/2006/relationships/hyperlink" Target="http://infinity-cctv.ru/index.php?option=com_content&amp;view=article&amp;id=449&amp;Itemid=1074&amp;lang=ru" TargetMode="External"/><Relationship Id="rId24" Type="http://schemas.openxmlformats.org/officeDocument/2006/relationships/hyperlink" Target="http://infinity-cctv.ru/index.php?option=com_content&amp;view=article&amp;id=338&amp;Itemid=749&amp;lang=ru" TargetMode="External"/><Relationship Id="rId25" Type="http://schemas.openxmlformats.org/officeDocument/2006/relationships/hyperlink" Target="http://infinity-cctv.ru/index.php?option=com_content&amp;view=article&amp;id=348&amp;Itemid=740&amp;lang=ru" TargetMode="External"/><Relationship Id="rId26" Type="http://schemas.openxmlformats.org/officeDocument/2006/relationships/hyperlink" Target="http://infinity-cctv.ru/index.php?option=com_content&amp;view=article&amp;id=422&amp;Itemid=1009&amp;lang=ru" TargetMode="External"/><Relationship Id="rId27" Type="http://schemas.openxmlformats.org/officeDocument/2006/relationships/hyperlink" Target="http://infinity-cctv.ru/index.php?option=com_content&amp;view=article&amp;id=339&amp;Itemid=748&amp;lang=ru" TargetMode="External"/><Relationship Id="rId28" Type="http://schemas.openxmlformats.org/officeDocument/2006/relationships/hyperlink" Target="http://infinity-cctv.ru/index.php?option=com_content&amp;view=article&amp;id=346&amp;Itemid=745&amp;lang=ru" TargetMode="External"/><Relationship Id="rId29" Type="http://schemas.openxmlformats.org/officeDocument/2006/relationships/hyperlink" Target="http://infinity-cctv.ru/index.php?option=com_content&amp;view=article&amp;id=350&amp;Itemid=741&amp;lang=ru" TargetMode="External"/><Relationship Id="rId1" Type="http://schemas.openxmlformats.org/officeDocument/2006/relationships/hyperlink" Target="http://www.infinity-cctv.com.ua/" TargetMode="External"/><Relationship Id="rId2" Type="http://schemas.openxmlformats.org/officeDocument/2006/relationships/hyperlink" Target="http://infinity-cctv.ru/index.php?option=com_content&amp;view=article&amp;id=528&amp;Itemid=1276&amp;lang=ru" TargetMode="External"/><Relationship Id="rId3" Type="http://schemas.openxmlformats.org/officeDocument/2006/relationships/hyperlink" Target="http://infinity-cctv.ru/index.php?option=com_content&amp;view=article&amp;id=527&amp;Itemid=1277&amp;lang=ru" TargetMode="External"/><Relationship Id="rId4" Type="http://schemas.openxmlformats.org/officeDocument/2006/relationships/hyperlink" Target="http://infinity-cctv.ru/index.php?option=com_content&amp;view=article&amp;id=529&amp;Itemid=1275&amp;lang=ru" TargetMode="External"/><Relationship Id="rId5" Type="http://schemas.openxmlformats.org/officeDocument/2006/relationships/hyperlink" Target="http://infinity-cctv.ru/index.php?option=com_content&amp;view=article&amp;id=351&amp;Itemid=455&amp;lang=ru" TargetMode="External"/><Relationship Id="rId30" Type="http://schemas.openxmlformats.org/officeDocument/2006/relationships/hyperlink" Target="http://infinity-cctv.ru/index.php?option=com_content&amp;view=article&amp;id=349&amp;Itemid=739&amp;lang=ru" TargetMode="External"/><Relationship Id="rId31" Type="http://schemas.openxmlformats.org/officeDocument/2006/relationships/hyperlink" Target="http://infinity-cctv.ru/index.php?option=com_content&amp;view=article&amp;id=423&amp;Itemid=1008&amp;lang=ru" TargetMode="External"/><Relationship Id="rId32" Type="http://schemas.openxmlformats.org/officeDocument/2006/relationships/hyperlink" Target="http://infinity-cctv.ru/index.php?option=com_content&amp;view=article&amp;id=359&amp;Itemid=736&amp;lang=ru" TargetMode="External"/><Relationship Id="rId9" Type="http://schemas.openxmlformats.org/officeDocument/2006/relationships/hyperlink" Target="http://infinity-cctv.ru/index.php?option=com_content&amp;view=article&amp;id=374&amp;Itemid=921&amp;lang=ru" TargetMode="External"/><Relationship Id="rId6" Type="http://schemas.openxmlformats.org/officeDocument/2006/relationships/hyperlink" Target="http://infinity-cctv.ru/index.php?option=com_content&amp;view=article&amp;id=377&amp;Itemid=924&amp;lang=ru" TargetMode="External"/><Relationship Id="rId7" Type="http://schemas.openxmlformats.org/officeDocument/2006/relationships/hyperlink" Target="http://infinity-cctv.ru/index.php?option=com_content&amp;view=article&amp;id=376&amp;Itemid=923&amp;lang=ru" TargetMode="External"/><Relationship Id="rId8" Type="http://schemas.openxmlformats.org/officeDocument/2006/relationships/hyperlink" Target="http://infinity-cctv.ru/index.php?option=com_content&amp;view=article&amp;id=375&amp;Itemid=922&amp;lang=ru" TargetMode="External"/><Relationship Id="rId33" Type="http://schemas.openxmlformats.org/officeDocument/2006/relationships/hyperlink" Target="http://infinity-cctv.ru/index.php?option=com_content&amp;view=article&amp;id=349&amp;Itemid=739&amp;lang=ru" TargetMode="External"/><Relationship Id="rId34" Type="http://schemas.openxmlformats.org/officeDocument/2006/relationships/hyperlink" Target="http://infinity-cctv.ru/index.php?option=com_content&amp;view=article&amp;id=357&amp;Itemid=738&amp;lang=ru" TargetMode="External"/><Relationship Id="rId35" Type="http://schemas.openxmlformats.org/officeDocument/2006/relationships/hyperlink" Target="http://infinity-cctv.ru/index.php?option=com_content&amp;view=article&amp;id=342&amp;Itemid=742&amp;lang=ru" TargetMode="External"/><Relationship Id="rId36" Type="http://schemas.openxmlformats.org/officeDocument/2006/relationships/hyperlink" Target="http://infinity-cctv.ru/index.php?option=com_content&amp;view=article&amp;id=341&amp;Itemid=743&amp;lang=ru" TargetMode="External"/><Relationship Id="rId10" Type="http://schemas.openxmlformats.org/officeDocument/2006/relationships/hyperlink" Target="http://infinity-cctv.ru/index.php?option=com_content&amp;view=article&amp;id=373&amp;Itemid=920&amp;lang=ru" TargetMode="External"/><Relationship Id="rId11" Type="http://schemas.openxmlformats.org/officeDocument/2006/relationships/hyperlink" Target="http://infinity-cctv.ru/index.php?option=com_content&amp;view=article&amp;id=352&amp;Itemid=456&amp;lang=ru" TargetMode="External"/><Relationship Id="rId12" Type="http://schemas.openxmlformats.org/officeDocument/2006/relationships/hyperlink" Target="http://infinity-cctv.ru/index.php?option=com_content&amp;view=article&amp;id=351&amp;Itemid=455&amp;lang=ru" TargetMode="External"/><Relationship Id="rId13" Type="http://schemas.openxmlformats.org/officeDocument/2006/relationships/hyperlink" Target="http://infinity-cctv.ru/index.php?option=com_content&amp;view=article&amp;id=372&amp;Itemid=919&amp;lang=ru" TargetMode="External"/><Relationship Id="rId14" Type="http://schemas.openxmlformats.org/officeDocument/2006/relationships/hyperlink" Target="http://infinity-cctv.ru/index.php?option=com_content&amp;view=article&amp;id=369&amp;Itemid=916&amp;lang=ru" TargetMode="External"/><Relationship Id="rId15" Type="http://schemas.openxmlformats.org/officeDocument/2006/relationships/hyperlink" Target="http://infinity-cctv.ru/index.php?option=com_content&amp;view=article&amp;id=370&amp;Itemid=917&amp;lang=ru" TargetMode="External"/><Relationship Id="rId16" Type="http://schemas.openxmlformats.org/officeDocument/2006/relationships/hyperlink" Target="http://infinity-cctv.ru/index.php?option=com_content&amp;view=article&amp;id=371&amp;Itemid=918&amp;lang=ru" TargetMode="External"/><Relationship Id="rId17" Type="http://schemas.openxmlformats.org/officeDocument/2006/relationships/hyperlink" Target="http://infinity-cctv.ru/index.php?option=com_content&amp;view=article&amp;id=368&amp;Itemid=915&amp;lang=ru" TargetMode="External"/><Relationship Id="rId18" Type="http://schemas.openxmlformats.org/officeDocument/2006/relationships/hyperlink" Target="http://infinity-cctv.ru/index.php?option=com_content&amp;view=article&amp;id=385&amp;Itemid=949&amp;lang=ru" TargetMode="External"/><Relationship Id="rId19" Type="http://schemas.openxmlformats.org/officeDocument/2006/relationships/hyperlink" Target="http://infinity-cctv.ru/index.php?option=com_content&amp;view=article&amp;id=378&amp;Itemid=914&amp;lang=ru" TargetMode="External"/><Relationship Id="rId37" Type="http://schemas.openxmlformats.org/officeDocument/2006/relationships/hyperlink" Target="http://infinity-cctv.ru/index.php?option=com_content&amp;view=article&amp;id=340&amp;Itemid=744&amp;lang=ru" TargetMode="External"/><Relationship Id="rId38" Type="http://schemas.openxmlformats.org/officeDocument/2006/relationships/hyperlink" Target="http://infinity-cctv.ru/index.php?option=com_content&amp;view=article&amp;id=345&amp;Itemid=746&amp;lang=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4"/>
  <sheetViews>
    <sheetView workbookViewId="0">
      <pane ySplit="5" topLeftCell="A6" activePane="bottomLeft" state="frozen"/>
      <selection pane="bottomLeft" activeCell="B1" sqref="B1"/>
    </sheetView>
  </sheetViews>
  <sheetFormatPr baseColWidth="10" defaultColWidth="8.83203125" defaultRowHeight="14" x14ac:dyDescent="0"/>
  <cols>
    <col min="1" max="1" width="3.5" style="3" customWidth="1"/>
    <col min="2" max="2" width="21.1640625" style="3" customWidth="1"/>
    <col min="3" max="3" width="67.5" style="3" customWidth="1"/>
    <col min="4" max="4" width="10.83203125" style="3" customWidth="1"/>
    <col min="5" max="5" width="11.6640625" style="3" customWidth="1"/>
    <col min="6" max="6" width="19.5" style="3" customWidth="1"/>
    <col min="7" max="16384" width="8.83203125" style="3"/>
  </cols>
  <sheetData>
    <row r="1" spans="1:6">
      <c r="A1" s="21" t="s">
        <v>0</v>
      </c>
      <c r="B1" s="20" t="s">
        <v>1</v>
      </c>
      <c r="C1" s="20" t="s">
        <v>441</v>
      </c>
      <c r="D1" s="222">
        <v>42300</v>
      </c>
      <c r="E1" s="223"/>
      <c r="F1" s="1" t="s">
        <v>25</v>
      </c>
    </row>
    <row r="2" spans="1:6">
      <c r="A2" s="226" t="s">
        <v>440</v>
      </c>
      <c r="B2" s="224"/>
      <c r="C2" s="224"/>
      <c r="D2" s="224"/>
      <c r="E2" s="224"/>
      <c r="F2" s="4" t="s">
        <v>24</v>
      </c>
    </row>
    <row r="3" spans="1:6" ht="15" thickBot="1">
      <c r="A3" s="225"/>
      <c r="B3" s="225"/>
      <c r="C3" s="225"/>
      <c r="D3" s="225"/>
      <c r="E3" s="225"/>
      <c r="F3" s="2" t="s">
        <v>23</v>
      </c>
    </row>
    <row r="4" spans="1:6">
      <c r="A4" s="7"/>
      <c r="B4" s="8" t="s">
        <v>3</v>
      </c>
      <c r="C4" s="9" t="s">
        <v>4</v>
      </c>
      <c r="D4" s="10" t="s">
        <v>5</v>
      </c>
      <c r="E4" s="11" t="s">
        <v>9</v>
      </c>
      <c r="F4" s="5" t="s">
        <v>2</v>
      </c>
    </row>
    <row r="5" spans="1:6" ht="15" customHeight="1" thickBot="1">
      <c r="A5" s="12"/>
      <c r="B5" s="13" t="s">
        <v>6</v>
      </c>
      <c r="C5" s="14" t="s">
        <v>7</v>
      </c>
      <c r="D5" s="15" t="s">
        <v>8</v>
      </c>
      <c r="E5" s="16">
        <v>0</v>
      </c>
      <c r="F5" s="6" t="s">
        <v>22</v>
      </c>
    </row>
    <row r="6" spans="1:6" ht="16">
      <c r="A6" s="36" t="s">
        <v>26</v>
      </c>
      <c r="B6" s="37"/>
      <c r="C6" s="37"/>
      <c r="D6" s="37"/>
      <c r="E6" s="17"/>
    </row>
    <row r="7" spans="1:6" ht="18">
      <c r="A7" s="38" t="s">
        <v>27</v>
      </c>
      <c r="B7" s="38"/>
      <c r="C7" s="38"/>
      <c r="D7" s="38"/>
      <c r="E7"/>
    </row>
    <row r="8" spans="1:6" ht="18">
      <c r="A8" s="38"/>
      <c r="B8" s="18"/>
      <c r="C8" s="38"/>
      <c r="D8" s="39"/>
      <c r="E8" s="17"/>
    </row>
    <row r="9" spans="1:6" ht="16">
      <c r="A9" s="40" t="s">
        <v>28</v>
      </c>
      <c r="B9" s="40"/>
      <c r="C9" s="40"/>
      <c r="D9" s="40"/>
      <c r="E9" s="17"/>
    </row>
    <row r="10" spans="1:6">
      <c r="A10" s="41" t="s">
        <v>29</v>
      </c>
      <c r="B10" s="41"/>
      <c r="C10" s="41"/>
      <c r="D10" s="41"/>
      <c r="E10" s="41"/>
    </row>
    <row r="11" spans="1:6" ht="14.25" customHeight="1">
      <c r="A11" s="42"/>
      <c r="B11" s="43" t="s">
        <v>30</v>
      </c>
      <c r="C11" s="44" t="s">
        <v>31</v>
      </c>
      <c r="D11" s="45">
        <v>40</v>
      </c>
      <c r="E11" s="45">
        <v>40</v>
      </c>
    </row>
    <row r="12" spans="1:6">
      <c r="A12" s="46"/>
      <c r="B12" s="43" t="s">
        <v>32</v>
      </c>
      <c r="C12" s="31" t="s">
        <v>33</v>
      </c>
      <c r="D12" s="45">
        <v>35</v>
      </c>
      <c r="E12" s="45">
        <v>35</v>
      </c>
    </row>
    <row r="13" spans="1:6">
      <c r="A13" s="46"/>
      <c r="B13" s="43" t="s">
        <v>34</v>
      </c>
      <c r="C13" s="31" t="s">
        <v>35</v>
      </c>
      <c r="D13" s="45">
        <v>55</v>
      </c>
      <c r="E13" s="45">
        <v>55</v>
      </c>
    </row>
    <row r="14" spans="1:6">
      <c r="A14" s="47"/>
      <c r="B14" s="48" t="s">
        <v>36</v>
      </c>
      <c r="C14" s="49" t="s">
        <v>37</v>
      </c>
      <c r="D14" s="45">
        <v>20</v>
      </c>
      <c r="E14" s="45">
        <v>20</v>
      </c>
    </row>
    <row r="15" spans="1:6">
      <c r="A15" s="50"/>
      <c r="B15" s="43" t="s">
        <v>38</v>
      </c>
      <c r="C15" s="31" t="s">
        <v>39</v>
      </c>
      <c r="D15" s="51">
        <v>35</v>
      </c>
      <c r="E15" s="51">
        <v>35</v>
      </c>
    </row>
    <row r="16" spans="1:6">
      <c r="A16" s="50"/>
      <c r="B16" s="43" t="s">
        <v>40</v>
      </c>
      <c r="C16" s="44" t="s">
        <v>41</v>
      </c>
      <c r="D16" s="51">
        <v>40</v>
      </c>
      <c r="E16" s="51">
        <v>40</v>
      </c>
    </row>
    <row r="17" spans="1:5">
      <c r="A17" s="50"/>
      <c r="B17" s="43" t="s">
        <v>42</v>
      </c>
      <c r="C17" s="31" t="s">
        <v>43</v>
      </c>
      <c r="D17" s="51">
        <v>50</v>
      </c>
      <c r="E17" s="51">
        <v>50</v>
      </c>
    </row>
    <row r="18" spans="1:5">
      <c r="A18" s="50"/>
      <c r="B18" s="43" t="s">
        <v>44</v>
      </c>
      <c r="C18" s="44" t="s">
        <v>45</v>
      </c>
      <c r="D18" s="51">
        <v>50</v>
      </c>
      <c r="E18" s="51">
        <v>50</v>
      </c>
    </row>
    <row r="19" spans="1:5">
      <c r="A19" s="41" t="s">
        <v>46</v>
      </c>
      <c r="B19" s="41"/>
      <c r="C19" s="41"/>
      <c r="D19" s="41"/>
      <c r="E19" s="41"/>
    </row>
    <row r="20" spans="1:5">
      <c r="A20" s="42"/>
      <c r="B20" s="43" t="s">
        <v>47</v>
      </c>
      <c r="C20" s="52" t="s">
        <v>48</v>
      </c>
      <c r="D20" s="53">
        <v>150</v>
      </c>
      <c r="E20" s="53">
        <f>IF($E$5&lt;31%,D20*(1-$E$5),D20*0.7)</f>
        <v>150</v>
      </c>
    </row>
    <row r="21" spans="1:5">
      <c r="A21" s="42"/>
      <c r="B21" s="43" t="s">
        <v>49</v>
      </c>
      <c r="C21" s="52" t="s">
        <v>50</v>
      </c>
      <c r="D21" s="45">
        <v>50</v>
      </c>
      <c r="E21" s="45">
        <v>50</v>
      </c>
    </row>
    <row r="22" spans="1:5">
      <c r="A22" s="46"/>
      <c r="B22" s="43" t="s">
        <v>51</v>
      </c>
      <c r="C22" s="54" t="s">
        <v>52</v>
      </c>
      <c r="D22" s="27">
        <v>89</v>
      </c>
      <c r="E22" s="55">
        <f>IF($E$5&lt;31%,D22*(1-$E$5),D22*0.7)</f>
        <v>89</v>
      </c>
    </row>
    <row r="23" spans="1:5">
      <c r="A23" s="46"/>
      <c r="B23" s="43" t="s">
        <v>53</v>
      </c>
      <c r="C23" s="54" t="s">
        <v>54</v>
      </c>
      <c r="D23" s="27">
        <v>114</v>
      </c>
      <c r="E23" s="55">
        <f>IF($E$5&lt;31%,D23*(1-$E$5),D23*0.7)</f>
        <v>114</v>
      </c>
    </row>
    <row r="24" spans="1:5">
      <c r="A24" s="46"/>
      <c r="B24" s="43" t="s">
        <v>55</v>
      </c>
      <c r="C24" s="54" t="s">
        <v>56</v>
      </c>
      <c r="D24" s="28">
        <v>183</v>
      </c>
      <c r="E24" s="55">
        <f>IF($E$5&lt;31%,D24*(1-$E$5),D24*0.7)</f>
        <v>183</v>
      </c>
    </row>
    <row r="25" spans="1:5">
      <c r="A25" s="46"/>
      <c r="B25" s="43" t="s">
        <v>57</v>
      </c>
      <c r="C25" s="31" t="s">
        <v>58</v>
      </c>
      <c r="D25" s="27">
        <v>69</v>
      </c>
      <c r="E25" s="55">
        <f>IF($E$5&lt;31%,D25*(1-$E$5),D25*0.7)</f>
        <v>69</v>
      </c>
    </row>
    <row r="26" spans="1:5">
      <c r="A26" s="46"/>
      <c r="B26" s="43" t="s">
        <v>59</v>
      </c>
      <c r="C26" s="31" t="s">
        <v>60</v>
      </c>
      <c r="D26" s="56">
        <v>114</v>
      </c>
      <c r="E26" s="55">
        <f>IF($E$5&lt;31%,D26*(1-$E$5),D26*0.7)</f>
        <v>114</v>
      </c>
    </row>
    <row r="27" spans="1:5">
      <c r="A27" s="46"/>
      <c r="B27" s="57" t="s">
        <v>61</v>
      </c>
      <c r="C27" s="54" t="s">
        <v>62</v>
      </c>
      <c r="D27" s="56">
        <v>55</v>
      </c>
      <c r="E27" s="56">
        <f>D27*(1-$E$5)</f>
        <v>55</v>
      </c>
    </row>
    <row r="28" spans="1:5">
      <c r="A28" s="46"/>
      <c r="B28" s="57" t="s">
        <v>63</v>
      </c>
      <c r="C28" s="31" t="s">
        <v>64</v>
      </c>
      <c r="D28" s="27">
        <v>47</v>
      </c>
      <c r="E28" s="27">
        <f>D28*(1-$E$5)</f>
        <v>47</v>
      </c>
    </row>
    <row r="29" spans="1:5">
      <c r="A29" s="46"/>
      <c r="B29" s="57" t="s">
        <v>65</v>
      </c>
      <c r="C29" s="31" t="s">
        <v>66</v>
      </c>
      <c r="D29" s="53">
        <v>53</v>
      </c>
      <c r="E29" s="53">
        <f>D29*(1-$E$5)</f>
        <v>53</v>
      </c>
    </row>
    <row r="30" spans="1:5">
      <c r="A30" s="46"/>
      <c r="B30" s="48" t="s">
        <v>67</v>
      </c>
      <c r="C30" s="49" t="s">
        <v>68</v>
      </c>
      <c r="D30" s="56">
        <v>60</v>
      </c>
      <c r="E30" s="56">
        <f>D30*(1-$E$5)</f>
        <v>60</v>
      </c>
    </row>
    <row r="31" spans="1:5">
      <c r="A31" s="46"/>
      <c r="B31" s="57" t="s">
        <v>69</v>
      </c>
      <c r="C31" s="31" t="s">
        <v>70</v>
      </c>
      <c r="D31" s="58">
        <v>51</v>
      </c>
      <c r="E31" s="58">
        <f>D31*(1-$E$5)</f>
        <v>51</v>
      </c>
    </row>
    <row r="32" spans="1:5">
      <c r="A32" s="46"/>
      <c r="B32" s="48" t="s">
        <v>71</v>
      </c>
      <c r="C32" s="59" t="s">
        <v>72</v>
      </c>
      <c r="D32" s="45">
        <v>25</v>
      </c>
      <c r="E32" s="45">
        <v>25</v>
      </c>
    </row>
    <row r="33" spans="1:5">
      <c r="A33" s="46"/>
      <c r="B33" s="57" t="s">
        <v>73</v>
      </c>
      <c r="C33" s="31" t="s">
        <v>74</v>
      </c>
      <c r="D33" s="33">
        <v>63</v>
      </c>
      <c r="E33" s="33">
        <f>D33*(1-$E$5)</f>
        <v>63</v>
      </c>
    </row>
    <row r="34" spans="1:5">
      <c r="A34" s="46"/>
      <c r="B34" s="48" t="s">
        <v>75</v>
      </c>
      <c r="C34" s="49" t="s">
        <v>76</v>
      </c>
      <c r="D34" s="33">
        <v>80</v>
      </c>
      <c r="E34" s="33">
        <f>D34*(1-$E$5)</f>
        <v>80</v>
      </c>
    </row>
    <row r="35" spans="1:5">
      <c r="A35" s="46"/>
      <c r="B35" s="57" t="s">
        <v>77</v>
      </c>
      <c r="C35" s="31" t="s">
        <v>78</v>
      </c>
      <c r="D35" s="58">
        <v>79</v>
      </c>
      <c r="E35" s="58">
        <f>D35*(1-$E$5)</f>
        <v>79</v>
      </c>
    </row>
    <row r="36" spans="1:5">
      <c r="A36" s="60" t="s">
        <v>79</v>
      </c>
      <c r="B36" s="60"/>
      <c r="C36" s="60"/>
      <c r="D36" s="61"/>
      <c r="E36" s="61"/>
    </row>
    <row r="37" spans="1:5">
      <c r="A37" s="41" t="s">
        <v>80</v>
      </c>
      <c r="B37" s="41"/>
      <c r="C37" s="41"/>
      <c r="D37" s="41"/>
      <c r="E37" s="41"/>
    </row>
    <row r="38" spans="1:5" ht="22">
      <c r="A38" s="46"/>
      <c r="B38" s="62" t="s">
        <v>81</v>
      </c>
      <c r="C38" s="63" t="s">
        <v>82</v>
      </c>
      <c r="D38" s="32">
        <v>40</v>
      </c>
      <c r="E38" s="55">
        <f>IF($E$5&lt;31%,D38*(1-$E$5),D38*0.7)</f>
        <v>40</v>
      </c>
    </row>
    <row r="39" spans="1:5">
      <c r="A39" s="46"/>
      <c r="B39" s="57" t="s">
        <v>83</v>
      </c>
      <c r="C39" s="44" t="s">
        <v>13</v>
      </c>
      <c r="D39" s="45">
        <v>30</v>
      </c>
      <c r="E39" s="45">
        <v>30</v>
      </c>
    </row>
    <row r="40" spans="1:5">
      <c r="A40" s="46"/>
      <c r="B40" s="57" t="s">
        <v>84</v>
      </c>
      <c r="C40" s="44" t="s">
        <v>85</v>
      </c>
      <c r="D40" s="45">
        <v>35</v>
      </c>
      <c r="E40" s="45">
        <v>35</v>
      </c>
    </row>
    <row r="41" spans="1:5">
      <c r="A41" s="46"/>
      <c r="B41" s="57" t="s">
        <v>86</v>
      </c>
      <c r="C41" s="44" t="s">
        <v>87</v>
      </c>
      <c r="D41" s="51">
        <v>40</v>
      </c>
      <c r="E41" s="51">
        <v>40</v>
      </c>
    </row>
    <row r="42" spans="1:5">
      <c r="A42" s="46"/>
      <c r="B42" s="64" t="s">
        <v>88</v>
      </c>
      <c r="C42" s="44" t="s">
        <v>19</v>
      </c>
      <c r="D42" s="56">
        <v>174</v>
      </c>
      <c r="E42" s="65">
        <f>IF($E$5&lt;31%,D42*(1-$E$5),D42*0.7)</f>
        <v>174</v>
      </c>
    </row>
    <row r="43" spans="1:5" ht="22">
      <c r="A43" s="46"/>
      <c r="B43" s="43" t="s">
        <v>89</v>
      </c>
      <c r="C43" s="54" t="s">
        <v>90</v>
      </c>
      <c r="D43" s="24">
        <v>135</v>
      </c>
      <c r="E43" s="65">
        <f>IF($E$5&lt;31%,D43*(1-$E$5),D43*0.7)</f>
        <v>135</v>
      </c>
    </row>
    <row r="44" spans="1:5" ht="22">
      <c r="A44" s="46"/>
      <c r="B44" s="66" t="s">
        <v>91</v>
      </c>
      <c r="C44" s="67" t="s">
        <v>92</v>
      </c>
      <c r="D44" s="68" t="s">
        <v>12</v>
      </c>
      <c r="E44" s="68" t="s">
        <v>12</v>
      </c>
    </row>
    <row r="45" spans="1:5">
      <c r="A45" s="41" t="s">
        <v>93</v>
      </c>
      <c r="B45" s="41"/>
      <c r="C45" s="41"/>
      <c r="D45" s="41"/>
      <c r="E45" s="41"/>
    </row>
    <row r="46" spans="1:5" ht="22">
      <c r="A46" s="47"/>
      <c r="B46" s="69" t="s">
        <v>94</v>
      </c>
      <c r="C46" s="70" t="s">
        <v>95</v>
      </c>
      <c r="D46" s="24">
        <v>120</v>
      </c>
      <c r="E46" s="55">
        <f>IF($E$5&lt;31%,D46*(1-$E$5),D46*0.7)</f>
        <v>120</v>
      </c>
    </row>
    <row r="47" spans="1:5">
      <c r="A47" s="47"/>
      <c r="B47" s="71" t="s">
        <v>96</v>
      </c>
      <c r="C47" s="63" t="s">
        <v>97</v>
      </c>
      <c r="D47" s="27">
        <v>90</v>
      </c>
      <c r="E47" s="55">
        <f>IF($E$5&lt;31%,D47*(1-$E$5),D47*0.7)</f>
        <v>90</v>
      </c>
    </row>
    <row r="48" spans="1:5">
      <c r="A48" s="46"/>
      <c r="B48" s="57" t="s">
        <v>98</v>
      </c>
      <c r="C48" s="44" t="s">
        <v>14</v>
      </c>
      <c r="D48" s="45">
        <v>40</v>
      </c>
      <c r="E48" s="45">
        <v>40</v>
      </c>
    </row>
    <row r="49" spans="1:5">
      <c r="A49" s="46"/>
      <c r="B49" s="57" t="s">
        <v>99</v>
      </c>
      <c r="C49" s="44" t="s">
        <v>15</v>
      </c>
      <c r="D49" s="45">
        <v>45</v>
      </c>
      <c r="E49" s="45">
        <v>45</v>
      </c>
    </row>
    <row r="50" spans="1:5">
      <c r="A50" s="46"/>
      <c r="B50" s="57" t="s">
        <v>100</v>
      </c>
      <c r="C50" s="31" t="s">
        <v>16</v>
      </c>
      <c r="D50" s="45">
        <v>35</v>
      </c>
      <c r="E50" s="45">
        <v>35</v>
      </c>
    </row>
    <row r="51" spans="1:5">
      <c r="A51" s="46"/>
      <c r="B51" s="57" t="s">
        <v>101</v>
      </c>
      <c r="C51" s="31" t="s">
        <v>102</v>
      </c>
      <c r="D51" s="45">
        <v>45</v>
      </c>
      <c r="E51" s="45">
        <v>45</v>
      </c>
    </row>
    <row r="52" spans="1:5">
      <c r="A52" s="46"/>
      <c r="B52" s="72" t="s">
        <v>103</v>
      </c>
      <c r="C52" s="73" t="s">
        <v>17</v>
      </c>
      <c r="D52" s="74">
        <v>85</v>
      </c>
      <c r="E52" s="74">
        <f>D52*(1-$E$5)</f>
        <v>85</v>
      </c>
    </row>
    <row r="53" spans="1:5">
      <c r="A53" s="46"/>
      <c r="B53" s="75" t="s">
        <v>104</v>
      </c>
      <c r="C53" s="76" t="s">
        <v>105</v>
      </c>
      <c r="D53" s="77">
        <v>89</v>
      </c>
      <c r="E53" s="77">
        <f>D53*(1-$E$5)</f>
        <v>89</v>
      </c>
    </row>
    <row r="54" spans="1:5">
      <c r="A54" s="46"/>
      <c r="B54" s="78" t="s">
        <v>106</v>
      </c>
      <c r="C54" s="73" t="s">
        <v>18</v>
      </c>
      <c r="D54" s="74">
        <v>140</v>
      </c>
      <c r="E54" s="74">
        <f>D54*(1-$E$5)</f>
        <v>140</v>
      </c>
    </row>
    <row r="55" spans="1:5" ht="14.25" customHeight="1">
      <c r="A55" s="46"/>
      <c r="B55" s="75" t="s">
        <v>107</v>
      </c>
      <c r="C55" s="76" t="s">
        <v>108</v>
      </c>
      <c r="D55" s="77">
        <v>179</v>
      </c>
      <c r="E55" s="77">
        <f>D55*(1-$E$5)</f>
        <v>179</v>
      </c>
    </row>
    <row r="56" spans="1:5">
      <c r="A56" s="46"/>
      <c r="B56" s="64" t="s">
        <v>109</v>
      </c>
      <c r="C56" s="44" t="s">
        <v>20</v>
      </c>
      <c r="D56" s="56">
        <v>186</v>
      </c>
      <c r="E56" s="65">
        <f>IF($E$5&lt;31%,D56*(1-$E$5),D56*0.7)</f>
        <v>186</v>
      </c>
    </row>
    <row r="57" spans="1:5" ht="22.5" customHeight="1">
      <c r="A57" s="46"/>
      <c r="B57" s="43" t="s">
        <v>110</v>
      </c>
      <c r="C57" s="54" t="s">
        <v>111</v>
      </c>
      <c r="D57" s="79">
        <v>140</v>
      </c>
      <c r="E57" s="79">
        <f>IF($E$5&lt;31%,D57*(1-$E$5),D57*0.7)</f>
        <v>140</v>
      </c>
    </row>
    <row r="58" spans="1:5" ht="22">
      <c r="A58" s="46"/>
      <c r="B58" s="80" t="s">
        <v>112</v>
      </c>
      <c r="C58" s="81" t="s">
        <v>113</v>
      </c>
      <c r="D58" s="77">
        <v>170</v>
      </c>
      <c r="E58" s="77">
        <f>D58*(1-$E$5)</f>
        <v>170</v>
      </c>
    </row>
    <row r="59" spans="1:5">
      <c r="A59" s="46"/>
      <c r="B59" s="43" t="s">
        <v>114</v>
      </c>
      <c r="C59" s="54" t="s">
        <v>115</v>
      </c>
      <c r="D59" s="51">
        <v>50</v>
      </c>
      <c r="E59" s="51">
        <v>50</v>
      </c>
    </row>
    <row r="60" spans="1:5">
      <c r="A60" s="46"/>
      <c r="B60" s="43" t="s">
        <v>116</v>
      </c>
      <c r="C60" s="54" t="s">
        <v>117</v>
      </c>
      <c r="D60" s="51">
        <v>55</v>
      </c>
      <c r="E60" s="51">
        <v>55</v>
      </c>
    </row>
    <row r="61" spans="1:5">
      <c r="A61" s="46"/>
      <c r="B61" s="80" t="s">
        <v>118</v>
      </c>
      <c r="C61" s="82" t="s">
        <v>119</v>
      </c>
      <c r="D61" s="77">
        <v>185</v>
      </c>
      <c r="E61" s="77">
        <f>D61*(1-$E$5)</f>
        <v>185</v>
      </c>
    </row>
    <row r="62" spans="1:5" ht="22">
      <c r="A62" s="46"/>
      <c r="B62" s="43" t="s">
        <v>120</v>
      </c>
      <c r="C62" s="54" t="s">
        <v>121</v>
      </c>
      <c r="D62" s="79">
        <v>280</v>
      </c>
      <c r="E62" s="79">
        <f>IF($E$5&lt;31%,D62*(1-$E$5),D62*0.7)</f>
        <v>280</v>
      </c>
    </row>
    <row r="63" spans="1:5" ht="22">
      <c r="A63" s="46"/>
      <c r="B63" s="80" t="s">
        <v>122</v>
      </c>
      <c r="C63" s="82" t="s">
        <v>123</v>
      </c>
      <c r="D63" s="68" t="s">
        <v>12</v>
      </c>
      <c r="E63" s="68" t="s">
        <v>12</v>
      </c>
    </row>
    <row r="64" spans="1:5">
      <c r="A64" s="83"/>
      <c r="B64" s="84"/>
      <c r="C64" s="85"/>
      <c r="D64" s="86"/>
      <c r="E64" s="86"/>
    </row>
    <row r="65" spans="1:5">
      <c r="A65" s="87" t="s">
        <v>124</v>
      </c>
      <c r="B65" s="88"/>
      <c r="C65" s="87"/>
      <c r="D65" s="89"/>
      <c r="E65" s="90"/>
    </row>
    <row r="66" spans="1:5" ht="22">
      <c r="A66" s="46"/>
      <c r="B66" s="91" t="s">
        <v>125</v>
      </c>
      <c r="C66" s="92" t="s">
        <v>126</v>
      </c>
      <c r="D66" s="68" t="s">
        <v>12</v>
      </c>
      <c r="E66" s="68" t="s">
        <v>12</v>
      </c>
    </row>
    <row r="67" spans="1:5" ht="33">
      <c r="A67" s="46"/>
      <c r="B67" s="91" t="s">
        <v>127</v>
      </c>
      <c r="C67" s="92" t="s">
        <v>128</v>
      </c>
      <c r="D67" s="68" t="s">
        <v>12</v>
      </c>
      <c r="E67" s="68" t="s">
        <v>12</v>
      </c>
    </row>
    <row r="68" spans="1:5" ht="16">
      <c r="A68" s="93" t="s">
        <v>129</v>
      </c>
      <c r="B68" s="93"/>
      <c r="C68" s="93"/>
      <c r="D68" s="94"/>
      <c r="E68" s="94"/>
    </row>
    <row r="69" spans="1:5">
      <c r="A69" s="41" t="s">
        <v>130</v>
      </c>
      <c r="B69" s="41"/>
      <c r="C69" s="41"/>
      <c r="D69" s="41"/>
      <c r="E69" s="41"/>
    </row>
    <row r="70" spans="1:5" ht="33">
      <c r="A70" s="46"/>
      <c r="B70" s="57" t="s">
        <v>131</v>
      </c>
      <c r="C70" s="95" t="s">
        <v>132</v>
      </c>
      <c r="D70" s="45">
        <v>15</v>
      </c>
      <c r="E70" s="45">
        <v>15</v>
      </c>
    </row>
    <row r="71" spans="1:5" ht="33">
      <c r="A71" s="46"/>
      <c r="B71" s="57" t="s">
        <v>133</v>
      </c>
      <c r="C71" s="95" t="s">
        <v>134</v>
      </c>
      <c r="D71" s="45">
        <v>20</v>
      </c>
      <c r="E71" s="45">
        <v>20</v>
      </c>
    </row>
    <row r="72" spans="1:5">
      <c r="A72" s="41" t="s">
        <v>135</v>
      </c>
      <c r="B72" s="41"/>
      <c r="C72" s="41"/>
      <c r="D72" s="41"/>
      <c r="E72" s="41"/>
    </row>
    <row r="73" spans="1:5" ht="44">
      <c r="A73" s="46"/>
      <c r="B73" s="57" t="s">
        <v>136</v>
      </c>
      <c r="C73" s="95" t="s">
        <v>137</v>
      </c>
      <c r="D73" s="58">
        <v>86</v>
      </c>
      <c r="E73" s="58">
        <f t="shared" ref="E73:E78" si="0">D73*(1-$E$5)</f>
        <v>86</v>
      </c>
    </row>
    <row r="74" spans="1:5" ht="44">
      <c r="A74" s="46"/>
      <c r="B74" s="57" t="s">
        <v>138</v>
      </c>
      <c r="C74" s="95" t="s">
        <v>139</v>
      </c>
      <c r="D74" s="58">
        <v>115</v>
      </c>
      <c r="E74" s="58">
        <f t="shared" si="0"/>
        <v>115</v>
      </c>
    </row>
    <row r="75" spans="1:5" ht="44">
      <c r="A75" s="46"/>
      <c r="B75" s="57" t="s">
        <v>140</v>
      </c>
      <c r="C75" s="95" t="s">
        <v>141</v>
      </c>
      <c r="D75" s="58">
        <v>130</v>
      </c>
      <c r="E75" s="58">
        <f t="shared" si="0"/>
        <v>130</v>
      </c>
    </row>
    <row r="76" spans="1:5" ht="33">
      <c r="A76" s="46"/>
      <c r="B76" s="57" t="s">
        <v>142</v>
      </c>
      <c r="C76" s="26" t="s">
        <v>143</v>
      </c>
      <c r="D76" s="58">
        <v>115</v>
      </c>
      <c r="E76" s="58">
        <f t="shared" si="0"/>
        <v>115</v>
      </c>
    </row>
    <row r="77" spans="1:5" ht="44">
      <c r="A77" s="46"/>
      <c r="B77" s="57" t="s">
        <v>144</v>
      </c>
      <c r="C77" s="95" t="s">
        <v>145</v>
      </c>
      <c r="D77" s="79">
        <v>150</v>
      </c>
      <c r="E77" s="79">
        <f t="shared" si="0"/>
        <v>150</v>
      </c>
    </row>
    <row r="78" spans="1:5">
      <c r="A78" s="46"/>
      <c r="B78" s="57" t="s">
        <v>146</v>
      </c>
      <c r="C78" s="34" t="s">
        <v>147</v>
      </c>
      <c r="D78" s="79">
        <v>160</v>
      </c>
      <c r="E78" s="79">
        <f t="shared" si="0"/>
        <v>160</v>
      </c>
    </row>
    <row r="79" spans="1:5">
      <c r="A79" s="41" t="s">
        <v>148</v>
      </c>
      <c r="B79" s="41"/>
      <c r="C79" s="41"/>
      <c r="D79" s="41"/>
      <c r="E79" s="41"/>
    </row>
    <row r="80" spans="1:5" ht="33">
      <c r="A80" s="97"/>
      <c r="B80" s="57" t="s">
        <v>149</v>
      </c>
      <c r="C80" s="95" t="s">
        <v>150</v>
      </c>
      <c r="D80" s="45">
        <v>45</v>
      </c>
      <c r="E80" s="45">
        <v>45</v>
      </c>
    </row>
    <row r="81" spans="1:5" ht="65">
      <c r="A81" s="97"/>
      <c r="B81" s="98" t="s">
        <v>151</v>
      </c>
      <c r="C81" s="19" t="s">
        <v>152</v>
      </c>
      <c r="D81" s="99" t="s">
        <v>153</v>
      </c>
      <c r="E81" s="99" t="s">
        <v>153</v>
      </c>
    </row>
    <row r="82" spans="1:5" ht="33">
      <c r="A82" s="97"/>
      <c r="B82" s="100" t="s">
        <v>154</v>
      </c>
      <c r="C82" s="95" t="s">
        <v>155</v>
      </c>
      <c r="D82" s="45">
        <v>50</v>
      </c>
      <c r="E82" s="45">
        <v>50</v>
      </c>
    </row>
    <row r="83" spans="1:5" ht="44">
      <c r="A83" s="97"/>
      <c r="B83" s="100" t="s">
        <v>156</v>
      </c>
      <c r="C83" s="95" t="s">
        <v>157</v>
      </c>
      <c r="D83" s="45">
        <v>55</v>
      </c>
      <c r="E83" s="45">
        <v>55</v>
      </c>
    </row>
    <row r="84" spans="1:5">
      <c r="A84" s="97"/>
      <c r="B84" s="100" t="s">
        <v>158</v>
      </c>
      <c r="C84" s="19" t="s">
        <v>159</v>
      </c>
      <c r="D84" s="45">
        <v>55</v>
      </c>
      <c r="E84" s="45">
        <v>55</v>
      </c>
    </row>
    <row r="85" spans="1:5" ht="66">
      <c r="A85" s="46"/>
      <c r="B85" s="101" t="s">
        <v>160</v>
      </c>
      <c r="C85" s="102" t="s">
        <v>161</v>
      </c>
      <c r="D85" s="58">
        <v>165</v>
      </c>
      <c r="E85" s="58">
        <f>D85*(1-$E$5)</f>
        <v>165</v>
      </c>
    </row>
    <row r="86" spans="1:5">
      <c r="A86" s="46"/>
      <c r="B86" s="100" t="s">
        <v>162</v>
      </c>
      <c r="C86" s="103" t="s">
        <v>163</v>
      </c>
      <c r="D86" s="58">
        <v>175</v>
      </c>
      <c r="E86" s="58">
        <f>D86*(1-$E$5)</f>
        <v>175</v>
      </c>
    </row>
    <row r="87" spans="1:5">
      <c r="A87" s="46"/>
      <c r="B87" s="104" t="s">
        <v>164</v>
      </c>
      <c r="C87" s="103" t="s">
        <v>165</v>
      </c>
      <c r="D87" s="58">
        <v>220</v>
      </c>
      <c r="E87" s="58">
        <f>D87*(1-$E$5)</f>
        <v>220</v>
      </c>
    </row>
    <row r="88" spans="1:5">
      <c r="A88" s="46"/>
      <c r="B88" s="98" t="s">
        <v>166</v>
      </c>
      <c r="C88" s="103" t="s">
        <v>167</v>
      </c>
      <c r="D88" s="45">
        <v>19</v>
      </c>
      <c r="E88" s="45">
        <v>19</v>
      </c>
    </row>
    <row r="89" spans="1:5" ht="57">
      <c r="A89" s="46"/>
      <c r="B89" s="100" t="s">
        <v>168</v>
      </c>
      <c r="C89" s="95" t="s">
        <v>169</v>
      </c>
      <c r="D89" s="58">
        <v>262</v>
      </c>
      <c r="E89" s="58">
        <f t="shared" ref="E89:E97" si="1">D89*(1-$E$5)</f>
        <v>262</v>
      </c>
    </row>
    <row r="90" spans="1:5">
      <c r="A90" s="46"/>
      <c r="B90" s="100" t="s">
        <v>170</v>
      </c>
      <c r="C90" s="95" t="s">
        <v>171</v>
      </c>
      <c r="D90" s="28">
        <v>50</v>
      </c>
      <c r="E90" s="28">
        <f t="shared" si="1"/>
        <v>50</v>
      </c>
    </row>
    <row r="91" spans="1:5" ht="77">
      <c r="A91" s="46"/>
      <c r="B91" s="57" t="s">
        <v>172</v>
      </c>
      <c r="C91" s="26" t="s">
        <v>173</v>
      </c>
      <c r="D91" s="79">
        <v>200</v>
      </c>
      <c r="E91" s="79">
        <f t="shared" si="1"/>
        <v>200</v>
      </c>
    </row>
    <row r="92" spans="1:5" ht="77">
      <c r="A92" s="46"/>
      <c r="B92" s="57" t="s">
        <v>174</v>
      </c>
      <c r="C92" s="26" t="s">
        <v>175</v>
      </c>
      <c r="D92" s="79">
        <v>262</v>
      </c>
      <c r="E92" s="79">
        <f t="shared" si="1"/>
        <v>262</v>
      </c>
    </row>
    <row r="93" spans="1:5">
      <c r="A93" s="46"/>
      <c r="B93" s="98" t="s">
        <v>176</v>
      </c>
      <c r="C93" s="103" t="s">
        <v>177</v>
      </c>
      <c r="D93" s="28">
        <v>38</v>
      </c>
      <c r="E93" s="28">
        <f t="shared" si="1"/>
        <v>38</v>
      </c>
    </row>
    <row r="94" spans="1:5" ht="22">
      <c r="A94" s="46"/>
      <c r="B94" s="98" t="s">
        <v>178</v>
      </c>
      <c r="C94" s="103" t="s">
        <v>179</v>
      </c>
      <c r="D94" s="28">
        <v>60</v>
      </c>
      <c r="E94" s="28">
        <f t="shared" si="1"/>
        <v>60</v>
      </c>
    </row>
    <row r="95" spans="1:5" ht="33">
      <c r="A95" s="46"/>
      <c r="B95" s="105" t="s">
        <v>180</v>
      </c>
      <c r="C95" s="96" t="s">
        <v>181</v>
      </c>
      <c r="D95" s="77">
        <v>84</v>
      </c>
      <c r="E95" s="77">
        <f t="shared" si="1"/>
        <v>84</v>
      </c>
    </row>
    <row r="96" spans="1:5" ht="33">
      <c r="A96" s="46"/>
      <c r="B96" s="105" t="s">
        <v>182</v>
      </c>
      <c r="C96" s="96" t="s">
        <v>183</v>
      </c>
      <c r="D96" s="77">
        <v>117</v>
      </c>
      <c r="E96" s="77">
        <f t="shared" si="1"/>
        <v>117</v>
      </c>
    </row>
    <row r="97" spans="1:5" ht="67">
      <c r="A97" s="46"/>
      <c r="B97" s="105" t="s">
        <v>184</v>
      </c>
      <c r="C97" s="96" t="s">
        <v>185</v>
      </c>
      <c r="D97" s="77">
        <v>187</v>
      </c>
      <c r="E97" s="77">
        <f t="shared" si="1"/>
        <v>187</v>
      </c>
    </row>
    <row r="98" spans="1:5">
      <c r="A98" s="41" t="s">
        <v>186</v>
      </c>
      <c r="B98" s="41"/>
      <c r="C98" s="41"/>
      <c r="D98" s="41"/>
      <c r="E98" s="41"/>
    </row>
    <row r="99" spans="1:5" ht="33">
      <c r="A99" s="46"/>
      <c r="B99" s="57" t="s">
        <v>187</v>
      </c>
      <c r="C99" s="19" t="s">
        <v>188</v>
      </c>
      <c r="D99" s="45">
        <v>50</v>
      </c>
      <c r="E99" s="45">
        <v>50</v>
      </c>
    </row>
    <row r="100" spans="1:5" ht="22">
      <c r="A100" s="46"/>
      <c r="B100" s="57" t="s">
        <v>189</v>
      </c>
      <c r="C100" s="19" t="s">
        <v>190</v>
      </c>
      <c r="D100" s="45">
        <v>50</v>
      </c>
      <c r="E100" s="45">
        <v>50</v>
      </c>
    </row>
    <row r="101" spans="1:5" ht="22">
      <c r="A101" s="46"/>
      <c r="B101" s="57" t="s">
        <v>191</v>
      </c>
      <c r="C101" s="19" t="s">
        <v>192</v>
      </c>
      <c r="D101" s="45">
        <v>60</v>
      </c>
      <c r="E101" s="45">
        <v>60</v>
      </c>
    </row>
    <row r="102" spans="1:5" ht="33">
      <c r="A102" s="46"/>
      <c r="B102" s="57" t="s">
        <v>193</v>
      </c>
      <c r="C102" s="19" t="s">
        <v>194</v>
      </c>
      <c r="D102" s="45">
        <v>70</v>
      </c>
      <c r="E102" s="45">
        <v>70</v>
      </c>
    </row>
    <row r="103" spans="1:5" ht="33">
      <c r="A103" s="46"/>
      <c r="B103" s="57" t="s">
        <v>195</v>
      </c>
      <c r="C103" s="95" t="s">
        <v>196</v>
      </c>
      <c r="D103" s="58">
        <v>100</v>
      </c>
      <c r="E103" s="58">
        <f t="shared" ref="E103:E109" si="2">D103*(1-$E$5)</f>
        <v>100</v>
      </c>
    </row>
    <row r="104" spans="1:5" ht="33">
      <c r="A104" s="46"/>
      <c r="B104" s="57" t="s">
        <v>197</v>
      </c>
      <c r="C104" s="19" t="s">
        <v>198</v>
      </c>
      <c r="D104" s="58">
        <v>165</v>
      </c>
      <c r="E104" s="58">
        <f t="shared" si="2"/>
        <v>165</v>
      </c>
    </row>
    <row r="105" spans="1:5" ht="44">
      <c r="A105" s="46"/>
      <c r="B105" s="57" t="s">
        <v>199</v>
      </c>
      <c r="C105" s="26" t="s">
        <v>200</v>
      </c>
      <c r="D105" s="58">
        <v>170</v>
      </c>
      <c r="E105" s="58">
        <f t="shared" si="2"/>
        <v>170</v>
      </c>
    </row>
    <row r="106" spans="1:5" ht="44">
      <c r="A106" s="46"/>
      <c r="B106" s="57" t="s">
        <v>201</v>
      </c>
      <c r="C106" s="19" t="s">
        <v>202</v>
      </c>
      <c r="D106" s="58">
        <v>190</v>
      </c>
      <c r="E106" s="58">
        <f t="shared" si="2"/>
        <v>190</v>
      </c>
    </row>
    <row r="107" spans="1:5" ht="44">
      <c r="A107" s="46"/>
      <c r="B107" s="57" t="s">
        <v>203</v>
      </c>
      <c r="C107" s="19" t="s">
        <v>204</v>
      </c>
      <c r="D107" s="58">
        <v>190</v>
      </c>
      <c r="E107" s="58">
        <f t="shared" si="2"/>
        <v>190</v>
      </c>
    </row>
    <row r="108" spans="1:5" ht="55">
      <c r="A108" s="46"/>
      <c r="B108" s="57" t="s">
        <v>205</v>
      </c>
      <c r="C108" s="26" t="s">
        <v>206</v>
      </c>
      <c r="D108" s="58">
        <v>200</v>
      </c>
      <c r="E108" s="58">
        <f t="shared" si="2"/>
        <v>200</v>
      </c>
    </row>
    <row r="109" spans="1:5">
      <c r="A109" s="46"/>
      <c r="B109" s="57" t="s">
        <v>207</v>
      </c>
      <c r="C109" s="19" t="s">
        <v>208</v>
      </c>
      <c r="D109" s="58">
        <v>200</v>
      </c>
      <c r="E109" s="58">
        <f t="shared" si="2"/>
        <v>200</v>
      </c>
    </row>
    <row r="110" spans="1:5" ht="33">
      <c r="A110" s="46"/>
      <c r="B110" s="75" t="s">
        <v>209</v>
      </c>
      <c r="C110" s="76" t="s">
        <v>210</v>
      </c>
      <c r="D110" s="77" t="s">
        <v>211</v>
      </c>
      <c r="E110" s="77"/>
    </row>
    <row r="111" spans="1:5" ht="44">
      <c r="A111" s="46"/>
      <c r="B111" s="75" t="s">
        <v>212</v>
      </c>
      <c r="C111" s="76" t="s">
        <v>213</v>
      </c>
      <c r="D111" s="77" t="s">
        <v>211</v>
      </c>
      <c r="E111" s="77"/>
    </row>
    <row r="112" spans="1:5">
      <c r="A112" s="41" t="s">
        <v>214</v>
      </c>
      <c r="B112" s="41"/>
      <c r="C112" s="41"/>
      <c r="D112" s="41"/>
      <c r="E112" s="41"/>
    </row>
    <row r="113" spans="1:5" ht="33">
      <c r="A113" s="106"/>
      <c r="B113" s="100" t="s">
        <v>215</v>
      </c>
      <c r="C113" s="107" t="s">
        <v>216</v>
      </c>
      <c r="D113" s="35">
        <v>117</v>
      </c>
      <c r="E113" s="35">
        <f t="shared" ref="E113:E118" si="3">D113*(1-$E$5)</f>
        <v>117</v>
      </c>
    </row>
    <row r="114" spans="1:5" ht="33">
      <c r="A114" s="106"/>
      <c r="B114" s="100" t="s">
        <v>217</v>
      </c>
      <c r="C114" s="107" t="s">
        <v>218</v>
      </c>
      <c r="D114" s="35">
        <v>84</v>
      </c>
      <c r="E114" s="35">
        <f t="shared" si="3"/>
        <v>84</v>
      </c>
    </row>
    <row r="115" spans="1:5" ht="55">
      <c r="A115" s="106"/>
      <c r="B115" s="100" t="s">
        <v>219</v>
      </c>
      <c r="C115" s="108" t="s">
        <v>220</v>
      </c>
      <c r="D115" s="35">
        <v>418</v>
      </c>
      <c r="E115" s="35">
        <f t="shared" si="3"/>
        <v>418</v>
      </c>
    </row>
    <row r="116" spans="1:5" ht="66">
      <c r="A116" s="46"/>
      <c r="B116" s="100" t="s">
        <v>221</v>
      </c>
      <c r="C116" s="107" t="s">
        <v>222</v>
      </c>
      <c r="D116" s="58">
        <v>330</v>
      </c>
      <c r="E116" s="58">
        <f t="shared" si="3"/>
        <v>330</v>
      </c>
    </row>
    <row r="117" spans="1:5" ht="55">
      <c r="A117" s="46"/>
      <c r="B117" s="100" t="s">
        <v>223</v>
      </c>
      <c r="C117" s="108" t="s">
        <v>224</v>
      </c>
      <c r="D117" s="58">
        <v>250</v>
      </c>
      <c r="E117" s="58">
        <f t="shared" si="3"/>
        <v>250</v>
      </c>
    </row>
    <row r="118" spans="1:5" ht="55">
      <c r="A118" s="46"/>
      <c r="B118" s="100" t="s">
        <v>225</v>
      </c>
      <c r="C118" s="108" t="s">
        <v>226</v>
      </c>
      <c r="D118" s="58">
        <v>250</v>
      </c>
      <c r="E118" s="58">
        <f t="shared" si="3"/>
        <v>250</v>
      </c>
    </row>
    <row r="119" spans="1:5" ht="44">
      <c r="A119" s="46"/>
      <c r="B119" s="109" t="s">
        <v>227</v>
      </c>
      <c r="C119" s="76" t="s">
        <v>228</v>
      </c>
      <c r="D119" s="77" t="s">
        <v>211</v>
      </c>
      <c r="E119" s="77"/>
    </row>
    <row r="120" spans="1:5">
      <c r="A120" s="41" t="s">
        <v>229</v>
      </c>
      <c r="B120" s="41"/>
      <c r="C120" s="41"/>
      <c r="D120" s="41"/>
      <c r="E120" s="41"/>
    </row>
    <row r="121" spans="1:5" ht="55">
      <c r="A121" s="46"/>
      <c r="B121" s="100" t="s">
        <v>230</v>
      </c>
      <c r="C121" s="110" t="s">
        <v>231</v>
      </c>
      <c r="D121" s="58">
        <v>350</v>
      </c>
      <c r="E121" s="58">
        <f>D121*(1-$E$5)</f>
        <v>350</v>
      </c>
    </row>
    <row r="122" spans="1:5" ht="66">
      <c r="A122" s="46"/>
      <c r="B122" s="57" t="s">
        <v>232</v>
      </c>
      <c r="C122" s="111" t="s">
        <v>233</v>
      </c>
      <c r="D122" s="58">
        <v>450</v>
      </c>
      <c r="E122" s="58">
        <f>D122*(1-$E$5)</f>
        <v>450</v>
      </c>
    </row>
    <row r="123" spans="1:5" ht="77">
      <c r="A123" s="46"/>
      <c r="B123" s="57" t="s">
        <v>234</v>
      </c>
      <c r="C123" s="111" t="s">
        <v>235</v>
      </c>
      <c r="D123" s="58">
        <v>450</v>
      </c>
      <c r="E123" s="58">
        <f>D123*(1-$E$5)</f>
        <v>450</v>
      </c>
    </row>
    <row r="124" spans="1:5">
      <c r="A124" s="46"/>
      <c r="B124" s="98" t="s">
        <v>236</v>
      </c>
      <c r="C124" s="34" t="s">
        <v>237</v>
      </c>
      <c r="D124" s="56">
        <v>38</v>
      </c>
      <c r="E124" s="56">
        <f>D124*(1-$E$5)</f>
        <v>38</v>
      </c>
    </row>
    <row r="125" spans="1:5">
      <c r="A125" s="41" t="s">
        <v>238</v>
      </c>
      <c r="B125" s="41"/>
      <c r="C125" s="41"/>
      <c r="D125" s="41"/>
      <c r="E125" s="41"/>
    </row>
    <row r="126" spans="1:5" ht="55">
      <c r="A126" s="25"/>
      <c r="B126" s="57" t="s">
        <v>239</v>
      </c>
      <c r="C126" s="107" t="s">
        <v>240</v>
      </c>
      <c r="D126" s="58">
        <v>640</v>
      </c>
      <c r="E126" s="58">
        <f t="shared" ref="E126:E136" si="4">D126*(1-$E$5)</f>
        <v>640</v>
      </c>
    </row>
    <row r="127" spans="1:5" ht="66">
      <c r="A127" s="46"/>
      <c r="B127" s="57" t="s">
        <v>241</v>
      </c>
      <c r="C127" s="111" t="s">
        <v>242</v>
      </c>
      <c r="D127" s="58">
        <v>750</v>
      </c>
      <c r="E127" s="58">
        <f t="shared" si="4"/>
        <v>750</v>
      </c>
    </row>
    <row r="128" spans="1:5" ht="77">
      <c r="A128" s="46"/>
      <c r="B128" s="112" t="s">
        <v>243</v>
      </c>
      <c r="C128" s="111" t="s">
        <v>244</v>
      </c>
      <c r="D128" s="58">
        <v>940</v>
      </c>
      <c r="E128" s="58">
        <f t="shared" si="4"/>
        <v>940</v>
      </c>
    </row>
    <row r="129" spans="1:5" ht="77">
      <c r="A129" s="46"/>
      <c r="B129" s="112" t="s">
        <v>245</v>
      </c>
      <c r="C129" s="111" t="s">
        <v>246</v>
      </c>
      <c r="D129" s="58">
        <v>115</v>
      </c>
      <c r="E129" s="58">
        <f t="shared" si="4"/>
        <v>115</v>
      </c>
    </row>
    <row r="130" spans="1:5" ht="77">
      <c r="A130" s="46"/>
      <c r="B130" s="112" t="s">
        <v>247</v>
      </c>
      <c r="C130" s="111" t="s">
        <v>248</v>
      </c>
      <c r="D130" s="58">
        <v>1175</v>
      </c>
      <c r="E130" s="58">
        <f t="shared" si="4"/>
        <v>1175</v>
      </c>
    </row>
    <row r="131" spans="1:5" ht="22">
      <c r="A131" s="46"/>
      <c r="B131" s="98" t="s">
        <v>249</v>
      </c>
      <c r="C131" s="103" t="s">
        <v>250</v>
      </c>
      <c r="D131" s="56">
        <v>108</v>
      </c>
      <c r="E131" s="56">
        <f t="shared" si="4"/>
        <v>108</v>
      </c>
    </row>
    <row r="132" spans="1:5" ht="22">
      <c r="A132" s="46"/>
      <c r="B132" s="98" t="s">
        <v>251</v>
      </c>
      <c r="C132" s="103" t="s">
        <v>252</v>
      </c>
      <c r="D132" s="56">
        <v>110</v>
      </c>
      <c r="E132" s="56">
        <f t="shared" si="4"/>
        <v>110</v>
      </c>
    </row>
    <row r="133" spans="1:5">
      <c r="A133" s="46"/>
      <c r="B133" s="98" t="s">
        <v>253</v>
      </c>
      <c r="C133" s="34" t="s">
        <v>254</v>
      </c>
      <c r="D133" s="56">
        <v>38</v>
      </c>
      <c r="E133" s="56">
        <f t="shared" si="4"/>
        <v>38</v>
      </c>
    </row>
    <row r="134" spans="1:5" ht="22">
      <c r="A134" s="46"/>
      <c r="B134" s="98" t="s">
        <v>255</v>
      </c>
      <c r="C134" s="103" t="s">
        <v>256</v>
      </c>
      <c r="D134" s="56">
        <v>54</v>
      </c>
      <c r="E134" s="56">
        <f t="shared" si="4"/>
        <v>54</v>
      </c>
    </row>
    <row r="135" spans="1:5">
      <c r="A135" s="46"/>
      <c r="B135" s="98" t="s">
        <v>257</v>
      </c>
      <c r="C135" s="103" t="s">
        <v>258</v>
      </c>
      <c r="D135" s="56">
        <v>54</v>
      </c>
      <c r="E135" s="56">
        <f t="shared" si="4"/>
        <v>54</v>
      </c>
    </row>
    <row r="136" spans="1:5">
      <c r="A136" s="46"/>
      <c r="B136" s="98" t="s">
        <v>259</v>
      </c>
      <c r="C136" s="34" t="s">
        <v>260</v>
      </c>
      <c r="D136" s="56">
        <v>54</v>
      </c>
      <c r="E136" s="56">
        <f t="shared" si="4"/>
        <v>54</v>
      </c>
    </row>
    <row r="137" spans="1:5">
      <c r="A137" s="41" t="s">
        <v>261</v>
      </c>
      <c r="B137" s="41"/>
      <c r="C137" s="41"/>
      <c r="D137" s="41"/>
      <c r="E137" s="41"/>
    </row>
    <row r="138" spans="1:5" ht="77">
      <c r="A138" s="46"/>
      <c r="B138" s="98" t="s">
        <v>262</v>
      </c>
      <c r="C138" s="108" t="s">
        <v>263</v>
      </c>
      <c r="D138" s="58">
        <v>792</v>
      </c>
      <c r="E138" s="58">
        <f t="shared" ref="E138:E153" si="5">D138*(1-$E$5)</f>
        <v>792</v>
      </c>
    </row>
    <row r="139" spans="1:5" ht="88">
      <c r="A139" s="46"/>
      <c r="B139" s="98" t="s">
        <v>264</v>
      </c>
      <c r="C139" s="108" t="s">
        <v>265</v>
      </c>
      <c r="D139" s="58">
        <v>1030</v>
      </c>
      <c r="E139" s="58">
        <f t="shared" si="5"/>
        <v>1030</v>
      </c>
    </row>
    <row r="140" spans="1:5" ht="77">
      <c r="A140" s="46"/>
      <c r="B140" s="98" t="s">
        <v>266</v>
      </c>
      <c r="C140" s="108" t="s">
        <v>267</v>
      </c>
      <c r="D140" s="58">
        <v>1150</v>
      </c>
      <c r="E140" s="58">
        <f t="shared" si="5"/>
        <v>1150</v>
      </c>
    </row>
    <row r="141" spans="1:5" ht="88">
      <c r="A141" s="46"/>
      <c r="B141" s="98" t="s">
        <v>268</v>
      </c>
      <c r="C141" s="108" t="s">
        <v>269</v>
      </c>
      <c r="D141" s="58">
        <v>1150</v>
      </c>
      <c r="E141" s="58">
        <f t="shared" si="5"/>
        <v>1150</v>
      </c>
    </row>
    <row r="142" spans="1:5">
      <c r="A142" s="46"/>
      <c r="B142" s="98" t="s">
        <v>270</v>
      </c>
      <c r="C142" s="113" t="s">
        <v>271</v>
      </c>
      <c r="D142" s="56">
        <v>210</v>
      </c>
      <c r="E142" s="56">
        <f t="shared" si="5"/>
        <v>210</v>
      </c>
    </row>
    <row r="143" spans="1:5">
      <c r="A143" s="46"/>
      <c r="B143" s="98" t="s">
        <v>272</v>
      </c>
      <c r="C143" s="113" t="s">
        <v>273</v>
      </c>
      <c r="D143" s="56">
        <v>42</v>
      </c>
      <c r="E143" s="56">
        <f t="shared" si="5"/>
        <v>42</v>
      </c>
    </row>
    <row r="144" spans="1:5">
      <c r="A144" s="46"/>
      <c r="B144" s="98" t="s">
        <v>274</v>
      </c>
      <c r="C144" s="113" t="s">
        <v>275</v>
      </c>
      <c r="D144" s="56">
        <v>97</v>
      </c>
      <c r="E144" s="56">
        <f t="shared" si="5"/>
        <v>97</v>
      </c>
    </row>
    <row r="145" spans="1:5">
      <c r="A145" s="46"/>
      <c r="B145" s="98" t="s">
        <v>276</v>
      </c>
      <c r="C145" s="113" t="s">
        <v>277</v>
      </c>
      <c r="D145" s="56">
        <v>33</v>
      </c>
      <c r="E145" s="56">
        <f t="shared" si="5"/>
        <v>33</v>
      </c>
    </row>
    <row r="146" spans="1:5">
      <c r="A146" s="46"/>
      <c r="B146" s="98" t="s">
        <v>278</v>
      </c>
      <c r="C146" s="113" t="s">
        <v>279</v>
      </c>
      <c r="D146" s="56">
        <v>69</v>
      </c>
      <c r="E146" s="56">
        <f t="shared" si="5"/>
        <v>69</v>
      </c>
    </row>
    <row r="147" spans="1:5">
      <c r="A147" s="46"/>
      <c r="B147" s="98" t="s">
        <v>280</v>
      </c>
      <c r="C147" s="113" t="s">
        <v>281</v>
      </c>
      <c r="D147" s="56">
        <v>83</v>
      </c>
      <c r="E147" s="56">
        <f t="shared" si="5"/>
        <v>83</v>
      </c>
    </row>
    <row r="148" spans="1:5">
      <c r="A148" s="46"/>
      <c r="B148" s="98" t="s">
        <v>282</v>
      </c>
      <c r="C148" s="113" t="s">
        <v>283</v>
      </c>
      <c r="D148" s="56">
        <v>83</v>
      </c>
      <c r="E148" s="56">
        <f t="shared" si="5"/>
        <v>83</v>
      </c>
    </row>
    <row r="149" spans="1:5">
      <c r="A149" s="46"/>
      <c r="B149" s="98" t="s">
        <v>284</v>
      </c>
      <c r="C149" s="113" t="s">
        <v>285</v>
      </c>
      <c r="D149" s="56">
        <v>55</v>
      </c>
      <c r="E149" s="56">
        <f t="shared" si="5"/>
        <v>55</v>
      </c>
    </row>
    <row r="150" spans="1:5">
      <c r="A150" s="46"/>
      <c r="B150" s="98" t="s">
        <v>286</v>
      </c>
      <c r="C150" s="113" t="s">
        <v>287</v>
      </c>
      <c r="D150" s="56">
        <v>47</v>
      </c>
      <c r="E150" s="56">
        <f t="shared" si="5"/>
        <v>47</v>
      </c>
    </row>
    <row r="151" spans="1:5" ht="22">
      <c r="A151" s="46"/>
      <c r="B151" s="98" t="s">
        <v>288</v>
      </c>
      <c r="C151" s="113" t="s">
        <v>289</v>
      </c>
      <c r="D151" s="56">
        <v>83</v>
      </c>
      <c r="E151" s="56">
        <f t="shared" si="5"/>
        <v>83</v>
      </c>
    </row>
    <row r="152" spans="1:5" ht="22">
      <c r="A152" s="46"/>
      <c r="B152" s="98" t="s">
        <v>290</v>
      </c>
      <c r="C152" s="113" t="s">
        <v>291</v>
      </c>
      <c r="D152" s="56">
        <v>55</v>
      </c>
      <c r="E152" s="56">
        <f t="shared" si="5"/>
        <v>55</v>
      </c>
    </row>
    <row r="153" spans="1:5" ht="22">
      <c r="A153" s="46"/>
      <c r="B153" s="98" t="s">
        <v>292</v>
      </c>
      <c r="C153" s="113" t="s">
        <v>293</v>
      </c>
      <c r="D153" s="56">
        <v>83</v>
      </c>
      <c r="E153" s="56">
        <f t="shared" si="5"/>
        <v>83</v>
      </c>
    </row>
    <row r="154" spans="1:5">
      <c r="A154" s="41" t="s">
        <v>294</v>
      </c>
      <c r="B154" s="41"/>
      <c r="C154" s="41"/>
      <c r="D154" s="41"/>
      <c r="E154" s="41"/>
    </row>
    <row r="155" spans="1:5" ht="55">
      <c r="A155" s="46"/>
      <c r="B155" s="98" t="s">
        <v>295</v>
      </c>
      <c r="C155" s="110" t="s">
        <v>296</v>
      </c>
      <c r="D155" s="58">
        <v>900</v>
      </c>
      <c r="E155" s="58">
        <f t="shared" ref="E155:E170" si="6">D155*(1-$E$5)</f>
        <v>900</v>
      </c>
    </row>
    <row r="156" spans="1:5" ht="55">
      <c r="A156" s="46"/>
      <c r="B156" s="114" t="s">
        <v>297</v>
      </c>
      <c r="C156" s="115" t="s">
        <v>298</v>
      </c>
      <c r="D156" s="53">
        <v>1100</v>
      </c>
      <c r="E156" s="53">
        <f t="shared" si="6"/>
        <v>1100</v>
      </c>
    </row>
    <row r="157" spans="1:5" ht="55">
      <c r="A157" s="46"/>
      <c r="B157" s="100" t="s">
        <v>299</v>
      </c>
      <c r="C157" s="110" t="s">
        <v>300</v>
      </c>
      <c r="D157" s="58">
        <v>900</v>
      </c>
      <c r="E157" s="58">
        <f t="shared" si="6"/>
        <v>900</v>
      </c>
    </row>
    <row r="158" spans="1:5" ht="66">
      <c r="A158" s="46"/>
      <c r="B158" s="100" t="s">
        <v>301</v>
      </c>
      <c r="C158" s="111" t="s">
        <v>302</v>
      </c>
      <c r="D158" s="58">
        <v>1050</v>
      </c>
      <c r="E158" s="58">
        <f t="shared" si="6"/>
        <v>1050</v>
      </c>
    </row>
    <row r="159" spans="1:5" ht="33">
      <c r="A159" s="47"/>
      <c r="B159" s="98" t="s">
        <v>303</v>
      </c>
      <c r="C159" s="19" t="s">
        <v>304</v>
      </c>
      <c r="D159" s="56">
        <v>325</v>
      </c>
      <c r="E159" s="56">
        <f t="shared" si="6"/>
        <v>325</v>
      </c>
    </row>
    <row r="160" spans="1:5" ht="33">
      <c r="A160" s="46"/>
      <c r="B160" s="98" t="s">
        <v>305</v>
      </c>
      <c r="C160" s="19" t="s">
        <v>306</v>
      </c>
      <c r="D160" s="56">
        <v>275</v>
      </c>
      <c r="E160" s="56">
        <f t="shared" si="6"/>
        <v>275</v>
      </c>
    </row>
    <row r="161" spans="1:5" ht="22">
      <c r="A161" s="46"/>
      <c r="B161" s="98" t="s">
        <v>307</v>
      </c>
      <c r="C161" s="34" t="s">
        <v>308</v>
      </c>
      <c r="D161" s="56">
        <v>75</v>
      </c>
      <c r="E161" s="56">
        <f t="shared" si="6"/>
        <v>75</v>
      </c>
    </row>
    <row r="162" spans="1:5" ht="22">
      <c r="A162" s="46"/>
      <c r="B162" s="98" t="s">
        <v>309</v>
      </c>
      <c r="C162" s="34" t="s">
        <v>310</v>
      </c>
      <c r="D162" s="56">
        <v>88</v>
      </c>
      <c r="E162" s="56">
        <f t="shared" si="6"/>
        <v>88</v>
      </c>
    </row>
    <row r="163" spans="1:5" ht="33">
      <c r="A163" s="46"/>
      <c r="B163" s="98" t="s">
        <v>311</v>
      </c>
      <c r="C163" s="19" t="s">
        <v>312</v>
      </c>
      <c r="D163" s="56">
        <v>145</v>
      </c>
      <c r="E163" s="56">
        <f t="shared" si="6"/>
        <v>145</v>
      </c>
    </row>
    <row r="164" spans="1:5">
      <c r="A164" s="46"/>
      <c r="B164" s="98" t="s">
        <v>313</v>
      </c>
      <c r="C164" s="19" t="s">
        <v>314</v>
      </c>
      <c r="D164" s="56">
        <v>188</v>
      </c>
      <c r="E164" s="56">
        <f t="shared" si="6"/>
        <v>188</v>
      </c>
    </row>
    <row r="165" spans="1:5" ht="22">
      <c r="A165" s="46"/>
      <c r="B165" s="98" t="s">
        <v>315</v>
      </c>
      <c r="C165" s="34" t="s">
        <v>316</v>
      </c>
      <c r="D165" s="56">
        <v>18</v>
      </c>
      <c r="E165" s="56">
        <f t="shared" si="6"/>
        <v>18</v>
      </c>
    </row>
    <row r="166" spans="1:5">
      <c r="A166" s="47"/>
      <c r="B166" s="98" t="s">
        <v>317</v>
      </c>
      <c r="C166" s="34" t="s">
        <v>318</v>
      </c>
      <c r="D166" s="56">
        <v>23</v>
      </c>
      <c r="E166" s="56">
        <f t="shared" si="6"/>
        <v>23</v>
      </c>
    </row>
    <row r="167" spans="1:5">
      <c r="A167" s="47"/>
      <c r="B167" s="98" t="s">
        <v>319</v>
      </c>
      <c r="C167" s="34" t="s">
        <v>320</v>
      </c>
      <c r="D167" s="56">
        <v>30</v>
      </c>
      <c r="E167" s="56">
        <f t="shared" si="6"/>
        <v>30</v>
      </c>
    </row>
    <row r="168" spans="1:5" ht="22">
      <c r="A168" s="47"/>
      <c r="B168" s="98" t="s">
        <v>321</v>
      </c>
      <c r="C168" s="19" t="s">
        <v>322</v>
      </c>
      <c r="D168" s="56">
        <v>75</v>
      </c>
      <c r="E168" s="56">
        <f t="shared" si="6"/>
        <v>75</v>
      </c>
    </row>
    <row r="169" spans="1:5" ht="44">
      <c r="A169" s="46"/>
      <c r="B169" s="98" t="s">
        <v>323</v>
      </c>
      <c r="C169" s="19" t="s">
        <v>324</v>
      </c>
      <c r="D169" s="56">
        <v>432</v>
      </c>
      <c r="E169" s="56">
        <f t="shared" si="6"/>
        <v>432</v>
      </c>
    </row>
    <row r="170" spans="1:5" ht="22">
      <c r="A170" s="47"/>
      <c r="B170" s="98" t="s">
        <v>325</v>
      </c>
      <c r="C170" s="19" t="s">
        <v>326</v>
      </c>
      <c r="D170" s="56">
        <v>150</v>
      </c>
      <c r="E170" s="56">
        <f t="shared" si="6"/>
        <v>150</v>
      </c>
    </row>
    <row r="171" spans="1:5">
      <c r="A171" s="41" t="s">
        <v>327</v>
      </c>
      <c r="B171" s="41"/>
      <c r="C171" s="41"/>
      <c r="D171" s="41"/>
      <c r="E171" s="41"/>
    </row>
    <row r="172" spans="1:5" ht="88">
      <c r="A172" s="116"/>
      <c r="B172" s="57" t="s">
        <v>328</v>
      </c>
      <c r="C172" s="44" t="s">
        <v>329</v>
      </c>
      <c r="D172" s="56">
        <v>1565</v>
      </c>
      <c r="E172" s="56">
        <f>D172*(1-$E$5)</f>
        <v>1565</v>
      </c>
    </row>
    <row r="173" spans="1:5" ht="33">
      <c r="A173" s="46"/>
      <c r="B173" s="100" t="s">
        <v>330</v>
      </c>
      <c r="C173" s="110" t="s">
        <v>331</v>
      </c>
      <c r="D173" s="117">
        <v>345</v>
      </c>
      <c r="E173" s="117">
        <f>D173*(1-$E$5)</f>
        <v>345</v>
      </c>
    </row>
    <row r="174" spans="1:5" ht="33">
      <c r="A174" s="46"/>
      <c r="B174" s="57" t="s">
        <v>332</v>
      </c>
      <c r="C174" s="110" t="s">
        <v>333</v>
      </c>
      <c r="D174" s="58">
        <v>200</v>
      </c>
      <c r="E174" s="58">
        <f>D174*(1-$E$5)</f>
        <v>200</v>
      </c>
    </row>
    <row r="175" spans="1:5" ht="33">
      <c r="A175" s="46"/>
      <c r="B175" s="57" t="s">
        <v>334</v>
      </c>
      <c r="C175" s="110" t="s">
        <v>335</v>
      </c>
      <c r="D175" s="117">
        <v>675</v>
      </c>
      <c r="E175" s="117">
        <f>D175*(1-$E$5)</f>
        <v>675</v>
      </c>
    </row>
    <row r="176" spans="1:5" ht="44">
      <c r="A176" s="46"/>
      <c r="B176" s="57" t="s">
        <v>336</v>
      </c>
      <c r="C176" s="110" t="s">
        <v>337</v>
      </c>
      <c r="D176" s="56">
        <v>50</v>
      </c>
      <c r="E176" s="56">
        <f>D176*(1-$E$5)</f>
        <v>50</v>
      </c>
    </row>
    <row r="177" spans="1:5">
      <c r="A177" s="41" t="s">
        <v>338</v>
      </c>
      <c r="B177" s="41"/>
      <c r="C177" s="41"/>
      <c r="D177" s="41"/>
      <c r="E177" s="41"/>
    </row>
    <row r="178" spans="1:5">
      <c r="A178" s="46"/>
      <c r="B178" s="118" t="s">
        <v>339</v>
      </c>
      <c r="C178" s="103" t="s">
        <v>340</v>
      </c>
      <c r="D178" s="56">
        <v>40</v>
      </c>
      <c r="E178" s="56">
        <f t="shared" ref="E178:E183" si="7">D178*(1-$E$5)</f>
        <v>40</v>
      </c>
    </row>
    <row r="179" spans="1:5">
      <c r="A179" s="46"/>
      <c r="B179" s="98" t="s">
        <v>341</v>
      </c>
      <c r="C179" s="103" t="s">
        <v>342</v>
      </c>
      <c r="D179" s="56">
        <v>40</v>
      </c>
      <c r="E179" s="56">
        <f t="shared" si="7"/>
        <v>40</v>
      </c>
    </row>
    <row r="180" spans="1:5">
      <c r="A180" s="46"/>
      <c r="B180" s="98" t="s">
        <v>343</v>
      </c>
      <c r="C180" s="34" t="s">
        <v>344</v>
      </c>
      <c r="D180" s="56">
        <v>8</v>
      </c>
      <c r="E180" s="56">
        <f t="shared" si="7"/>
        <v>8</v>
      </c>
    </row>
    <row r="181" spans="1:5">
      <c r="A181" s="46"/>
      <c r="B181" s="98" t="s">
        <v>345</v>
      </c>
      <c r="C181" s="34" t="s">
        <v>21</v>
      </c>
      <c r="D181" s="56">
        <v>5</v>
      </c>
      <c r="E181" s="56">
        <f t="shared" si="7"/>
        <v>5</v>
      </c>
    </row>
    <row r="182" spans="1:5" ht="22">
      <c r="A182" s="46"/>
      <c r="B182" s="98" t="s">
        <v>346</v>
      </c>
      <c r="C182" s="19" t="s">
        <v>347</v>
      </c>
      <c r="D182" s="119">
        <v>12</v>
      </c>
      <c r="E182" s="119">
        <f t="shared" si="7"/>
        <v>12</v>
      </c>
    </row>
    <row r="183" spans="1:5" ht="33">
      <c r="A183" s="46"/>
      <c r="B183" s="120" t="s">
        <v>348</v>
      </c>
      <c r="C183" s="121" t="s">
        <v>349</v>
      </c>
      <c r="D183" s="119">
        <v>40</v>
      </c>
      <c r="E183" s="119">
        <f t="shared" si="7"/>
        <v>40</v>
      </c>
    </row>
    <row r="184" spans="1:5">
      <c r="A184" s="41" t="s">
        <v>350</v>
      </c>
      <c r="B184" s="41"/>
      <c r="C184" s="41"/>
      <c r="D184" s="41"/>
      <c r="E184" s="41"/>
    </row>
    <row r="185" spans="1:5" ht="22">
      <c r="A185" s="46"/>
      <c r="B185" s="98" t="s">
        <v>351</v>
      </c>
      <c r="C185" s="19" t="s">
        <v>352</v>
      </c>
      <c r="D185" s="56">
        <v>40</v>
      </c>
      <c r="E185" s="56">
        <f>D185*(1-$E$5)</f>
        <v>40</v>
      </c>
    </row>
    <row r="186" spans="1:5">
      <c r="A186" s="41" t="s">
        <v>353</v>
      </c>
      <c r="B186" s="41"/>
      <c r="C186" s="41"/>
      <c r="D186" s="41"/>
      <c r="E186" s="41"/>
    </row>
    <row r="187" spans="1:5" ht="33.75" customHeight="1">
      <c r="A187" s="46"/>
      <c r="B187" s="98" t="s">
        <v>354</v>
      </c>
      <c r="C187" s="103" t="s">
        <v>355</v>
      </c>
      <c r="D187" s="56">
        <v>525</v>
      </c>
      <c r="E187" s="56">
        <f t="shared" ref="E187:E197" si="8">D187*(1-$E$5)</f>
        <v>525</v>
      </c>
    </row>
    <row r="188" spans="1:5" ht="33">
      <c r="A188" s="46"/>
      <c r="B188" s="98" t="s">
        <v>356</v>
      </c>
      <c r="C188" s="103" t="s">
        <v>357</v>
      </c>
      <c r="D188" s="56">
        <v>620</v>
      </c>
      <c r="E188" s="56">
        <f t="shared" si="8"/>
        <v>620</v>
      </c>
    </row>
    <row r="189" spans="1:5" ht="33">
      <c r="A189" s="46"/>
      <c r="B189" s="98" t="s">
        <v>358</v>
      </c>
      <c r="C189" s="103" t="s">
        <v>359</v>
      </c>
      <c r="D189" s="65">
        <v>750</v>
      </c>
      <c r="E189" s="65">
        <f t="shared" si="8"/>
        <v>750</v>
      </c>
    </row>
    <row r="190" spans="1:5">
      <c r="A190" s="46"/>
      <c r="B190" s="98" t="s">
        <v>360</v>
      </c>
      <c r="C190" s="103" t="s">
        <v>361</v>
      </c>
      <c r="D190" s="56">
        <v>65</v>
      </c>
      <c r="E190" s="56">
        <f t="shared" si="8"/>
        <v>65</v>
      </c>
    </row>
    <row r="191" spans="1:5">
      <c r="A191" s="46"/>
      <c r="B191" s="98" t="s">
        <v>362</v>
      </c>
      <c r="C191" s="103" t="s">
        <v>363</v>
      </c>
      <c r="D191" s="56">
        <v>60</v>
      </c>
      <c r="E191" s="56">
        <f t="shared" si="8"/>
        <v>60</v>
      </c>
    </row>
    <row r="192" spans="1:5" ht="22">
      <c r="A192" s="46"/>
      <c r="B192" s="122" t="s">
        <v>364</v>
      </c>
      <c r="C192" s="103" t="s">
        <v>365</v>
      </c>
      <c r="D192" s="56">
        <v>455</v>
      </c>
      <c r="E192" s="56">
        <f t="shared" si="8"/>
        <v>455</v>
      </c>
    </row>
    <row r="193" spans="1:5" ht="33">
      <c r="A193" s="46"/>
      <c r="B193" s="122" t="s">
        <v>366</v>
      </c>
      <c r="C193" s="30" t="s">
        <v>367</v>
      </c>
      <c r="D193" s="56">
        <v>1625</v>
      </c>
      <c r="E193" s="56">
        <f t="shared" si="8"/>
        <v>1625</v>
      </c>
    </row>
    <row r="194" spans="1:5" ht="33.75" customHeight="1">
      <c r="A194" s="46"/>
      <c r="B194" s="122" t="s">
        <v>368</v>
      </c>
      <c r="C194" s="30" t="s">
        <v>369</v>
      </c>
      <c r="D194" s="56">
        <v>2370</v>
      </c>
      <c r="E194" s="56">
        <f t="shared" si="8"/>
        <v>2370</v>
      </c>
    </row>
    <row r="195" spans="1:5">
      <c r="A195" s="46"/>
      <c r="B195" s="122" t="s">
        <v>370</v>
      </c>
      <c r="C195" s="103" t="s">
        <v>371</v>
      </c>
      <c r="D195" s="56">
        <v>48</v>
      </c>
      <c r="E195" s="56">
        <f t="shared" si="8"/>
        <v>48</v>
      </c>
    </row>
    <row r="196" spans="1:5" ht="14.25" customHeight="1">
      <c r="A196" s="46"/>
      <c r="B196" s="122" t="s">
        <v>372</v>
      </c>
      <c r="C196" s="103" t="s">
        <v>373</v>
      </c>
      <c r="D196" s="56">
        <v>100</v>
      </c>
      <c r="E196" s="56">
        <f t="shared" si="8"/>
        <v>100</v>
      </c>
    </row>
    <row r="197" spans="1:5">
      <c r="A197" s="46"/>
      <c r="B197" s="122" t="s">
        <v>374</v>
      </c>
      <c r="C197" s="103" t="s">
        <v>375</v>
      </c>
      <c r="D197" s="56">
        <v>125</v>
      </c>
      <c r="E197" s="56">
        <f t="shared" si="8"/>
        <v>125</v>
      </c>
    </row>
    <row r="198" spans="1:5">
      <c r="A198" s="123" t="s">
        <v>376</v>
      </c>
      <c r="B198" s="123"/>
      <c r="C198" s="123"/>
      <c r="D198" s="123"/>
      <c r="E198" s="123"/>
    </row>
    <row r="199" spans="1:5">
      <c r="A199" s="124" t="s">
        <v>377</v>
      </c>
      <c r="B199" s="124"/>
      <c r="C199" s="124"/>
      <c r="D199" s="124"/>
      <c r="E199" s="124"/>
    </row>
    <row r="200" spans="1:5">
      <c r="A200" s="41" t="s">
        <v>378</v>
      </c>
      <c r="B200" s="41"/>
      <c r="C200" s="41"/>
      <c r="D200" s="41"/>
      <c r="E200" s="41"/>
    </row>
    <row r="201" spans="1:5" ht="88">
      <c r="A201" s="46"/>
      <c r="B201" s="98" t="s">
        <v>379</v>
      </c>
      <c r="C201" s="19" t="s">
        <v>380</v>
      </c>
      <c r="D201" s="58">
        <v>350</v>
      </c>
      <c r="E201" s="58">
        <f t="shared" ref="E201:E210" si="9">D201*(1-$E$5)</f>
        <v>350</v>
      </c>
    </row>
    <row r="202" spans="1:5" ht="88">
      <c r="A202" s="46"/>
      <c r="B202" s="98" t="s">
        <v>381</v>
      </c>
      <c r="C202" s="19" t="s">
        <v>382</v>
      </c>
      <c r="D202" s="58">
        <v>400</v>
      </c>
      <c r="E202" s="58">
        <f t="shared" si="9"/>
        <v>400</v>
      </c>
    </row>
    <row r="203" spans="1:5" ht="99">
      <c r="A203" s="46"/>
      <c r="B203" s="125" t="s">
        <v>383</v>
      </c>
      <c r="C203" s="126" t="s">
        <v>384</v>
      </c>
      <c r="D203" s="53">
        <v>895</v>
      </c>
      <c r="E203" s="53">
        <f t="shared" si="9"/>
        <v>895</v>
      </c>
    </row>
    <row r="204" spans="1:5" ht="110">
      <c r="A204" s="46"/>
      <c r="B204" s="98" t="s">
        <v>385</v>
      </c>
      <c r="C204" s="95" t="s">
        <v>386</v>
      </c>
      <c r="D204" s="28">
        <v>950</v>
      </c>
      <c r="E204" s="28">
        <f t="shared" si="9"/>
        <v>950</v>
      </c>
    </row>
    <row r="205" spans="1:5" ht="110">
      <c r="A205" s="46"/>
      <c r="B205" s="98" t="s">
        <v>387</v>
      </c>
      <c r="C205" s="95" t="s">
        <v>388</v>
      </c>
      <c r="D205" s="28">
        <v>1415</v>
      </c>
      <c r="E205" s="28">
        <f t="shared" si="9"/>
        <v>1415</v>
      </c>
    </row>
    <row r="206" spans="1:5" ht="44">
      <c r="A206" s="46"/>
      <c r="B206" s="98" t="s">
        <v>389</v>
      </c>
      <c r="C206" s="95" t="s">
        <v>390</v>
      </c>
      <c r="D206" s="28">
        <v>1728</v>
      </c>
      <c r="E206" s="28">
        <f t="shared" si="9"/>
        <v>1728</v>
      </c>
    </row>
    <row r="207" spans="1:5" ht="121">
      <c r="A207" s="46"/>
      <c r="B207" s="98" t="s">
        <v>391</v>
      </c>
      <c r="C207" s="95" t="s">
        <v>392</v>
      </c>
      <c r="D207" s="28">
        <v>1900</v>
      </c>
      <c r="E207" s="28">
        <f t="shared" si="9"/>
        <v>1900</v>
      </c>
    </row>
    <row r="208" spans="1:5" ht="33">
      <c r="A208" s="46"/>
      <c r="B208" s="98" t="s">
        <v>393</v>
      </c>
      <c r="C208" s="95" t="s">
        <v>394</v>
      </c>
      <c r="D208" s="28">
        <v>2620</v>
      </c>
      <c r="E208" s="28">
        <f t="shared" si="9"/>
        <v>2620</v>
      </c>
    </row>
    <row r="209" spans="1:5" ht="121">
      <c r="A209" s="46"/>
      <c r="B209" s="98" t="s">
        <v>395</v>
      </c>
      <c r="C209" s="95" t="s">
        <v>396</v>
      </c>
      <c r="D209" s="28">
        <v>2730</v>
      </c>
      <c r="E209" s="28">
        <f t="shared" si="9"/>
        <v>2730</v>
      </c>
    </row>
    <row r="210" spans="1:5" ht="44">
      <c r="A210" s="46"/>
      <c r="B210" s="98" t="s">
        <v>397</v>
      </c>
      <c r="C210" s="95" t="s">
        <v>398</v>
      </c>
      <c r="D210" s="28">
        <v>3100</v>
      </c>
      <c r="E210" s="28">
        <f t="shared" si="9"/>
        <v>3100</v>
      </c>
    </row>
    <row r="211" spans="1:5" ht="14.25" customHeight="1">
      <c r="A211" s="41" t="s">
        <v>399</v>
      </c>
      <c r="B211" s="41"/>
      <c r="C211" s="41"/>
      <c r="D211" s="41"/>
      <c r="E211" s="41"/>
    </row>
    <row r="212" spans="1:5" ht="99">
      <c r="A212" s="46"/>
      <c r="B212" s="98" t="s">
        <v>400</v>
      </c>
      <c r="C212" s="95" t="s">
        <v>401</v>
      </c>
      <c r="D212" s="53">
        <v>455</v>
      </c>
      <c r="E212" s="53">
        <f t="shared" ref="E212:E218" si="10">D212*(1-$E$5)</f>
        <v>455</v>
      </c>
    </row>
    <row r="213" spans="1:5" ht="44">
      <c r="A213" s="46"/>
      <c r="B213" s="98" t="s">
        <v>402</v>
      </c>
      <c r="C213" s="26" t="s">
        <v>403</v>
      </c>
      <c r="D213" s="53">
        <v>590</v>
      </c>
      <c r="E213" s="53">
        <f t="shared" si="10"/>
        <v>590</v>
      </c>
    </row>
    <row r="214" spans="1:5" ht="44">
      <c r="A214" s="46"/>
      <c r="B214" s="98" t="s">
        <v>404</v>
      </c>
      <c r="C214" s="95" t="s">
        <v>405</v>
      </c>
      <c r="D214" s="53">
        <v>715</v>
      </c>
      <c r="E214" s="53">
        <f t="shared" si="10"/>
        <v>715</v>
      </c>
    </row>
    <row r="215" spans="1:5" ht="88">
      <c r="A215" s="46"/>
      <c r="B215" s="98" t="s">
        <v>406</v>
      </c>
      <c r="C215" s="95" t="s">
        <v>407</v>
      </c>
      <c r="D215" s="24">
        <v>1125</v>
      </c>
      <c r="E215" s="24">
        <f t="shared" si="10"/>
        <v>1125</v>
      </c>
    </row>
    <row r="216" spans="1:5" ht="88">
      <c r="A216" s="46"/>
      <c r="B216" s="98" t="s">
        <v>408</v>
      </c>
      <c r="C216" s="19" t="s">
        <v>409</v>
      </c>
      <c r="D216" s="24">
        <v>1725</v>
      </c>
      <c r="E216" s="27">
        <f t="shared" si="10"/>
        <v>1725</v>
      </c>
    </row>
    <row r="217" spans="1:5" ht="99">
      <c r="A217" s="46"/>
      <c r="B217" s="98" t="s">
        <v>410</v>
      </c>
      <c r="C217" s="95" t="s">
        <v>411</v>
      </c>
      <c r="D217" s="53">
        <v>590</v>
      </c>
      <c r="E217" s="53">
        <f t="shared" si="10"/>
        <v>590</v>
      </c>
    </row>
    <row r="218" spans="1:5" ht="33">
      <c r="A218" s="46"/>
      <c r="B218" s="100" t="s">
        <v>330</v>
      </c>
      <c r="C218" s="110" t="s">
        <v>412</v>
      </c>
      <c r="D218" s="117">
        <v>345</v>
      </c>
      <c r="E218" s="117">
        <f t="shared" si="10"/>
        <v>345</v>
      </c>
    </row>
    <row r="219" spans="1:5">
      <c r="A219" s="22" t="s">
        <v>413</v>
      </c>
      <c r="B219" s="22"/>
      <c r="C219" s="22"/>
      <c r="D219" s="22"/>
      <c r="E219" s="22"/>
    </row>
    <row r="220" spans="1:5">
      <c r="A220" s="41" t="s">
        <v>414</v>
      </c>
      <c r="B220" s="41"/>
      <c r="C220" s="41"/>
      <c r="D220" s="41"/>
      <c r="E220" s="41"/>
    </row>
    <row r="221" spans="1:5" ht="99">
      <c r="A221" s="127"/>
      <c r="B221" s="128" t="s">
        <v>415</v>
      </c>
      <c r="C221" s="95" t="s">
        <v>416</v>
      </c>
      <c r="D221" s="53">
        <v>245</v>
      </c>
      <c r="E221" s="53">
        <f>D221*(1-$E$5)</f>
        <v>245</v>
      </c>
    </row>
    <row r="222" spans="1:5" ht="99">
      <c r="A222" s="127"/>
      <c r="B222" s="128" t="s">
        <v>417</v>
      </c>
      <c r="C222" s="95" t="s">
        <v>418</v>
      </c>
      <c r="D222" s="53">
        <v>325</v>
      </c>
      <c r="E222" s="53">
        <f>D222*(1-$E$5)</f>
        <v>325</v>
      </c>
    </row>
    <row r="223" spans="1:5" ht="99">
      <c r="A223" s="127"/>
      <c r="B223" s="128" t="s">
        <v>419</v>
      </c>
      <c r="C223" s="95" t="s">
        <v>420</v>
      </c>
      <c r="D223" s="53">
        <v>505</v>
      </c>
      <c r="E223" s="53">
        <f>D223*(1-$E$5)</f>
        <v>505</v>
      </c>
    </row>
    <row r="224" spans="1:5" ht="33">
      <c r="A224" s="127"/>
      <c r="B224" s="112" t="s">
        <v>421</v>
      </c>
      <c r="C224" s="110" t="s">
        <v>422</v>
      </c>
      <c r="D224" s="117">
        <v>345</v>
      </c>
      <c r="E224" s="117">
        <f>D224*(1-$E$5)</f>
        <v>345</v>
      </c>
    </row>
    <row r="225" spans="1:5">
      <c r="A225" s="41" t="s">
        <v>423</v>
      </c>
      <c r="B225" s="41"/>
      <c r="C225" s="41"/>
      <c r="D225" s="41"/>
      <c r="E225" s="41"/>
    </row>
    <row r="226" spans="1:5" ht="88">
      <c r="A226" s="129"/>
      <c r="B226" s="130" t="s">
        <v>424</v>
      </c>
      <c r="C226" s="131" t="s">
        <v>425</v>
      </c>
      <c r="D226" s="45">
        <v>60</v>
      </c>
      <c r="E226" s="45">
        <v>60</v>
      </c>
    </row>
    <row r="227" spans="1:5" ht="88">
      <c r="A227" s="46"/>
      <c r="B227" s="132" t="s">
        <v>426</v>
      </c>
      <c r="C227" s="95" t="s">
        <v>427</v>
      </c>
      <c r="D227" s="58">
        <v>145</v>
      </c>
      <c r="E227" s="58">
        <f>D227*(1-$E$5)</f>
        <v>145</v>
      </c>
    </row>
    <row r="228" spans="1:5" ht="99">
      <c r="A228" s="46"/>
      <c r="B228" s="132" t="s">
        <v>428</v>
      </c>
      <c r="C228" s="95" t="s">
        <v>429</v>
      </c>
      <c r="D228" s="58">
        <v>280</v>
      </c>
      <c r="E228" s="58">
        <f>D228*(1-$E$5)</f>
        <v>280</v>
      </c>
    </row>
    <row r="229" spans="1:5" ht="99">
      <c r="A229" s="46"/>
      <c r="B229" s="132" t="s">
        <v>430</v>
      </c>
      <c r="C229" s="95" t="s">
        <v>431</v>
      </c>
      <c r="D229" s="58">
        <v>370</v>
      </c>
      <c r="E229" s="58">
        <f>D229*(1-$E$5)</f>
        <v>370</v>
      </c>
    </row>
    <row r="230" spans="1:5" ht="33">
      <c r="A230" s="46"/>
      <c r="B230" s="132" t="s">
        <v>432</v>
      </c>
      <c r="C230" s="34" t="s">
        <v>433</v>
      </c>
      <c r="D230" s="56">
        <v>125</v>
      </c>
      <c r="E230" s="56">
        <f>D230*(1-$E$5)</f>
        <v>125</v>
      </c>
    </row>
    <row r="231" spans="1:5">
      <c r="A231" s="133" t="s">
        <v>434</v>
      </c>
      <c r="B231" s="133"/>
      <c r="C231" s="133"/>
      <c r="D231" s="134"/>
      <c r="E231" s="134"/>
    </row>
    <row r="232" spans="1:5">
      <c r="A232" s="41" t="s">
        <v>435</v>
      </c>
      <c r="B232" s="41"/>
      <c r="C232" s="41"/>
      <c r="D232" s="41"/>
      <c r="E232" s="41"/>
    </row>
    <row r="233" spans="1:5" ht="110">
      <c r="A233" s="46"/>
      <c r="B233" s="98" t="s">
        <v>436</v>
      </c>
      <c r="C233" s="95" t="s">
        <v>437</v>
      </c>
      <c r="D233" s="56">
        <v>1595</v>
      </c>
      <c r="E233" s="56">
        <f>D233*(1-$E$5)</f>
        <v>1595</v>
      </c>
    </row>
    <row r="234" spans="1:5" ht="110">
      <c r="A234" s="46"/>
      <c r="B234" s="98" t="s">
        <v>438</v>
      </c>
      <c r="C234" s="95" t="s">
        <v>439</v>
      </c>
      <c r="D234" s="56">
        <v>2235</v>
      </c>
      <c r="E234" s="56">
        <f>D234*(1-$E$5)</f>
        <v>2235</v>
      </c>
    </row>
  </sheetData>
  <mergeCells count="2">
    <mergeCell ref="D1:E1"/>
    <mergeCell ref="A2:E3"/>
  </mergeCells>
  <hyperlinks>
    <hyperlink ref="A1" location="'Infinity (Аналог)'!A6" display="↑↑"/>
    <hyperlink ref="B1" location="Содержание!A1" display="Оглавление"/>
    <hyperlink ref="C1" r:id="rId1"/>
  </hyperlinks>
  <pageMargins left="0.67708333333333337" right="0.5089285714285714" top="0.87187499999999996" bottom="0.75" header="0.3" footer="0.3"/>
  <pageSetup paperSize="9" scale="59" orientation="portrait"/>
  <headerFooter>
    <oddHeader>&amp;L&amp;20&amp;K04-003СТА электроника&amp;11&amp;K01+000
КОМПЛЕКСНЫЕ РЕШЕНИЯ ДЛЯ СИСТЕМ БЕЗОПАСНОСТИ
&amp;C&amp;20INFINITY&amp;11
системы Аналогового видеонаблюдения&amp;R03150, Украина, Киев, ул. Анри Барбюса, 3, 
(044) 247-47-17, (044) 247-47-79
e-mail: sales@sta.com.ua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pane ySplit="5" topLeftCell="A6" activePane="bottomLeft" state="frozen"/>
      <selection pane="bottomLeft" activeCell="B1" sqref="B1"/>
    </sheetView>
  </sheetViews>
  <sheetFormatPr baseColWidth="10" defaultColWidth="8.83203125" defaultRowHeight="14" x14ac:dyDescent="0"/>
  <cols>
    <col min="1" max="1" width="3.5" style="3" customWidth="1"/>
    <col min="2" max="2" width="21.1640625" style="3" customWidth="1"/>
    <col min="3" max="3" width="67.5" style="3" customWidth="1"/>
    <col min="4" max="4" width="10.83203125" style="3" customWidth="1"/>
    <col min="5" max="5" width="11.6640625" style="3" customWidth="1"/>
    <col min="6" max="6" width="19.5" style="3" customWidth="1"/>
    <col min="7" max="16384" width="8.83203125" style="3"/>
  </cols>
  <sheetData>
    <row r="1" spans="1:6">
      <c r="A1" s="21" t="s">
        <v>0</v>
      </c>
      <c r="B1" s="20" t="s">
        <v>1</v>
      </c>
      <c r="C1" s="20" t="s">
        <v>441</v>
      </c>
      <c r="D1" s="222">
        <v>42300</v>
      </c>
      <c r="E1" s="223"/>
      <c r="F1" s="1" t="s">
        <v>25</v>
      </c>
    </row>
    <row r="2" spans="1:6">
      <c r="A2" s="226" t="s">
        <v>581</v>
      </c>
      <c r="B2" s="224"/>
      <c r="C2" s="224"/>
      <c r="D2" s="224"/>
      <c r="E2" s="224"/>
      <c r="F2" s="4" t="s">
        <v>24</v>
      </c>
    </row>
    <row r="3" spans="1:6" ht="15" thickBot="1">
      <c r="A3" s="225"/>
      <c r="B3" s="225"/>
      <c r="C3" s="225"/>
      <c r="D3" s="225"/>
      <c r="E3" s="225"/>
      <c r="F3" s="2" t="s">
        <v>23</v>
      </c>
    </row>
    <row r="4" spans="1:6">
      <c r="A4" s="7"/>
      <c r="B4" s="8" t="s">
        <v>3</v>
      </c>
      <c r="C4" s="9" t="s">
        <v>4</v>
      </c>
      <c r="D4" s="10" t="s">
        <v>5</v>
      </c>
      <c r="E4" s="11" t="s">
        <v>9</v>
      </c>
      <c r="F4" s="5" t="s">
        <v>2</v>
      </c>
    </row>
    <row r="5" spans="1:6" ht="16.5" customHeight="1" thickBot="1">
      <c r="A5" s="12"/>
      <c r="B5" s="13" t="s">
        <v>6</v>
      </c>
      <c r="C5" s="14" t="s">
        <v>7</v>
      </c>
      <c r="D5" s="15" t="s">
        <v>8</v>
      </c>
      <c r="E5" s="16">
        <v>0</v>
      </c>
      <c r="F5" s="6" t="s">
        <v>22</v>
      </c>
    </row>
    <row r="6" spans="1:6">
      <c r="A6" s="229" t="s">
        <v>442</v>
      </c>
      <c r="B6" s="229"/>
      <c r="C6" s="229"/>
      <c r="D6" s="135"/>
      <c r="E6" s="135"/>
    </row>
    <row r="7" spans="1:6" ht="15">
      <c r="A7" s="136"/>
      <c r="B7" s="136"/>
      <c r="C7" s="136"/>
      <c r="D7" s="137"/>
      <c r="E7" s="138"/>
    </row>
    <row r="8" spans="1:6" ht="55">
      <c r="A8" s="139"/>
      <c r="B8" s="140" t="s">
        <v>443</v>
      </c>
      <c r="C8" s="141" t="s">
        <v>444</v>
      </c>
      <c r="D8" s="142">
        <v>71</v>
      </c>
      <c r="E8" s="142">
        <f>IF(D8&gt;0,D8*(1-$E$5),"")</f>
        <v>71</v>
      </c>
    </row>
    <row r="9" spans="1:6" ht="55">
      <c r="A9" s="139"/>
      <c r="B9" s="140" t="s">
        <v>445</v>
      </c>
      <c r="C9" s="141" t="s">
        <v>446</v>
      </c>
      <c r="D9" s="142">
        <v>93</v>
      </c>
      <c r="E9" s="142">
        <f t="shared" ref="E9:E30" si="0">IF(D9&gt;0,D9*(1-$E$5),"")</f>
        <v>93</v>
      </c>
    </row>
    <row r="10" spans="1:6">
      <c r="A10" s="136"/>
      <c r="B10" s="136"/>
      <c r="C10" s="136"/>
      <c r="D10" s="137"/>
      <c r="E10" s="137" t="str">
        <f t="shared" si="0"/>
        <v/>
      </c>
    </row>
    <row r="11" spans="1:6" ht="14.25" customHeight="1">
      <c r="A11" s="230" t="s">
        <v>447</v>
      </c>
      <c r="B11" s="230"/>
      <c r="C11" s="230"/>
      <c r="D11" s="135"/>
      <c r="E11" s="135" t="str">
        <f t="shared" si="0"/>
        <v/>
      </c>
    </row>
    <row r="12" spans="1:6">
      <c r="A12" s="136"/>
      <c r="B12" s="136"/>
      <c r="C12" s="136"/>
      <c r="D12" s="137"/>
      <c r="E12" s="137" t="str">
        <f t="shared" si="0"/>
        <v/>
      </c>
    </row>
    <row r="13" spans="1:6" ht="44">
      <c r="A13" s="139"/>
      <c r="B13" s="140" t="s">
        <v>448</v>
      </c>
      <c r="C13" s="141" t="s">
        <v>449</v>
      </c>
      <c r="D13" s="142">
        <v>81</v>
      </c>
      <c r="E13" s="142">
        <f t="shared" si="0"/>
        <v>81</v>
      </c>
    </row>
    <row r="14" spans="1:6" ht="44">
      <c r="A14" s="139"/>
      <c r="B14" s="140" t="s">
        <v>450</v>
      </c>
      <c r="C14" s="141" t="s">
        <v>451</v>
      </c>
      <c r="D14" s="142">
        <v>100</v>
      </c>
      <c r="E14" s="142">
        <f t="shared" si="0"/>
        <v>100</v>
      </c>
    </row>
    <row r="15" spans="1:6" ht="15">
      <c r="A15"/>
      <c r="B15" s="143"/>
      <c r="C15"/>
      <c r="D15"/>
      <c r="E15" t="str">
        <f t="shared" si="0"/>
        <v/>
      </c>
    </row>
    <row r="16" spans="1:6">
      <c r="A16" s="229" t="s">
        <v>135</v>
      </c>
      <c r="B16" s="229"/>
      <c r="C16" s="229"/>
      <c r="D16" s="135"/>
      <c r="E16" s="135" t="str">
        <f t="shared" si="0"/>
        <v/>
      </c>
    </row>
    <row r="17" spans="1:5" ht="15">
      <c r="A17"/>
      <c r="B17" s="143"/>
      <c r="C17"/>
      <c r="D17"/>
      <c r="E17" t="str">
        <f t="shared" si="0"/>
        <v/>
      </c>
    </row>
    <row r="18" spans="1:5" ht="33">
      <c r="A18" s="139"/>
      <c r="B18" s="140" t="s">
        <v>452</v>
      </c>
      <c r="C18" s="144" t="s">
        <v>453</v>
      </c>
      <c r="D18" s="142">
        <v>77</v>
      </c>
      <c r="E18" s="142">
        <f t="shared" si="0"/>
        <v>77</v>
      </c>
    </row>
    <row r="19" spans="1:5" ht="33">
      <c r="A19" s="139"/>
      <c r="B19" s="140" t="s">
        <v>454</v>
      </c>
      <c r="C19" s="144" t="s">
        <v>455</v>
      </c>
      <c r="D19" s="142">
        <v>94</v>
      </c>
      <c r="E19" s="142">
        <f t="shared" si="0"/>
        <v>94</v>
      </c>
    </row>
    <row r="20" spans="1:5" ht="15">
      <c r="A20"/>
      <c r="B20"/>
      <c r="C20"/>
      <c r="D20"/>
      <c r="E20" t="str">
        <f t="shared" si="0"/>
        <v/>
      </c>
    </row>
    <row r="21" spans="1:5" ht="15">
      <c r="A21"/>
      <c r="B21"/>
      <c r="C21"/>
      <c r="D21"/>
      <c r="E21" t="str">
        <f t="shared" si="0"/>
        <v/>
      </c>
    </row>
    <row r="22" spans="1:5">
      <c r="A22" s="136"/>
      <c r="B22" s="136"/>
      <c r="C22" s="136"/>
      <c r="D22" s="137"/>
      <c r="E22" s="137" t="str">
        <f t="shared" si="0"/>
        <v/>
      </c>
    </row>
    <row r="23" spans="1:5">
      <c r="A23" s="231" t="s">
        <v>456</v>
      </c>
      <c r="B23" s="231"/>
      <c r="C23" s="231"/>
      <c r="D23" s="145"/>
      <c r="E23" s="145" t="str">
        <f t="shared" si="0"/>
        <v/>
      </c>
    </row>
    <row r="24" spans="1:5">
      <c r="A24" s="136"/>
      <c r="B24" s="136"/>
      <c r="C24" s="136"/>
      <c r="D24" s="137"/>
      <c r="E24" s="137" t="str">
        <f t="shared" si="0"/>
        <v/>
      </c>
    </row>
    <row r="25" spans="1:5">
      <c r="A25" s="227" t="s">
        <v>457</v>
      </c>
      <c r="B25" s="227"/>
      <c r="C25" s="227"/>
      <c r="D25" s="146"/>
      <c r="E25" s="146" t="str">
        <f t="shared" si="0"/>
        <v/>
      </c>
    </row>
    <row r="26" spans="1:5">
      <c r="A26" s="147"/>
      <c r="B26" s="147"/>
      <c r="C26" s="147"/>
      <c r="D26" s="148"/>
      <c r="E26" s="148" t="str">
        <f t="shared" si="0"/>
        <v/>
      </c>
    </row>
    <row r="27" spans="1:5" ht="88">
      <c r="A27" s="149"/>
      <c r="B27" s="150" t="s">
        <v>458</v>
      </c>
      <c r="C27" s="95" t="s">
        <v>459</v>
      </c>
      <c r="D27" s="151">
        <v>155</v>
      </c>
      <c r="E27" s="151">
        <f t="shared" si="0"/>
        <v>155</v>
      </c>
    </row>
    <row r="28" spans="1:5" ht="88">
      <c r="A28" s="152"/>
      <c r="B28" s="150" t="s">
        <v>460</v>
      </c>
      <c r="C28" s="95" t="s">
        <v>461</v>
      </c>
      <c r="D28" s="153">
        <v>245</v>
      </c>
      <c r="E28" s="153">
        <f t="shared" si="0"/>
        <v>245</v>
      </c>
    </row>
    <row r="29" spans="1:5" ht="88">
      <c r="A29" s="152"/>
      <c r="B29" s="154" t="s">
        <v>462</v>
      </c>
      <c r="C29" s="95" t="s">
        <v>463</v>
      </c>
      <c r="D29" s="153">
        <v>270</v>
      </c>
      <c r="E29" s="153">
        <f t="shared" si="0"/>
        <v>270</v>
      </c>
    </row>
    <row r="30" spans="1:5" ht="88">
      <c r="A30" s="155"/>
      <c r="B30" s="150" t="s">
        <v>464</v>
      </c>
      <c r="C30" s="95" t="s">
        <v>465</v>
      </c>
      <c r="D30" s="153">
        <v>550</v>
      </c>
      <c r="E30" s="153">
        <f t="shared" si="0"/>
        <v>550</v>
      </c>
    </row>
    <row r="31" spans="1:5">
      <c r="A31" s="156"/>
      <c r="B31" s="156"/>
      <c r="C31" s="157"/>
      <c r="D31" s="158"/>
      <c r="E31" s="159"/>
    </row>
    <row r="32" spans="1:5" ht="16">
      <c r="A32" s="228" t="s">
        <v>26</v>
      </c>
      <c r="B32" s="228"/>
      <c r="C32" s="228"/>
      <c r="D32" s="228"/>
      <c r="E32"/>
    </row>
  </sheetData>
  <mergeCells count="8">
    <mergeCell ref="A25:C25"/>
    <mergeCell ref="A32:D32"/>
    <mergeCell ref="D1:E1"/>
    <mergeCell ref="A2:E3"/>
    <mergeCell ref="A6:C6"/>
    <mergeCell ref="A11:C11"/>
    <mergeCell ref="A16:C16"/>
    <mergeCell ref="A23:C23"/>
  </mergeCells>
  <hyperlinks>
    <hyperlink ref="A1" location="Infinity_AHD!A6" display="↑↑"/>
    <hyperlink ref="B1" location="Содержание!A1" display="Оглавление"/>
    <hyperlink ref="C1" r:id="rId1"/>
  </hyperlinks>
  <pageMargins left="0.67708333333333337" right="0.5089285714285714" top="0.87187499999999996" bottom="0.75" header="0.3" footer="0.3"/>
  <pageSetup paperSize="9" scale="59" orientation="portrait"/>
  <headerFooter>
    <oddHeader>&amp;L&amp;20&amp;K04-003СТА электроника&amp;11&amp;K01+000
КОМПЛЕКСНЫЕ РЕШЕНИЯ ДЛЯ СИСТЕМ БЕЗОПАСНОСТИ
&amp;C&amp;20INFINITY&amp;11
системы AHD-видеонаблюдения&amp;R03150, Украина, Киев, ул. Анри Барбюса, 3, 
(044) 247-47-17, (044) 247-47-79
e-mail: sales@sta.com.ua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workbookViewId="0">
      <pane ySplit="5" topLeftCell="A23" activePane="bottomLeft" state="frozen"/>
      <selection pane="bottomLeft" activeCell="B1" sqref="B1"/>
    </sheetView>
  </sheetViews>
  <sheetFormatPr baseColWidth="10" defaultColWidth="8.83203125" defaultRowHeight="14" x14ac:dyDescent="0"/>
  <cols>
    <col min="1" max="1" width="3.5" style="3" customWidth="1"/>
    <col min="2" max="2" width="21.1640625" style="3" customWidth="1"/>
    <col min="3" max="3" width="67.5" style="3" customWidth="1"/>
    <col min="4" max="4" width="10.83203125" style="3" customWidth="1"/>
    <col min="5" max="5" width="11.6640625" style="3" customWidth="1"/>
    <col min="6" max="6" width="19.5" style="3" customWidth="1"/>
    <col min="7" max="16384" width="8.83203125" style="3"/>
  </cols>
  <sheetData>
    <row r="1" spans="1:7">
      <c r="A1" s="21" t="s">
        <v>0</v>
      </c>
      <c r="B1" s="20" t="s">
        <v>1</v>
      </c>
      <c r="C1" s="20" t="s">
        <v>441</v>
      </c>
      <c r="D1" s="222">
        <v>42300</v>
      </c>
      <c r="E1" s="223"/>
      <c r="F1" s="1" t="s">
        <v>25</v>
      </c>
    </row>
    <row r="2" spans="1:7">
      <c r="A2" s="226" t="s">
        <v>440</v>
      </c>
      <c r="B2" s="224"/>
      <c r="C2" s="224"/>
      <c r="D2" s="224"/>
      <c r="E2" s="224"/>
      <c r="F2" s="4" t="s">
        <v>24</v>
      </c>
    </row>
    <row r="3" spans="1:7" ht="15" thickBot="1">
      <c r="A3" s="225"/>
      <c r="B3" s="225"/>
      <c r="C3" s="225"/>
      <c r="D3" s="225"/>
      <c r="E3" s="225"/>
      <c r="F3" s="2" t="s">
        <v>23</v>
      </c>
    </row>
    <row r="4" spans="1:7">
      <c r="A4" s="7"/>
      <c r="B4" s="8" t="s">
        <v>3</v>
      </c>
      <c r="C4" s="9" t="s">
        <v>4</v>
      </c>
      <c r="D4" s="10" t="s">
        <v>5</v>
      </c>
      <c r="E4" s="11" t="s">
        <v>9</v>
      </c>
      <c r="F4" s="5" t="s">
        <v>2</v>
      </c>
    </row>
    <row r="5" spans="1:7" ht="15" customHeight="1" thickBot="1">
      <c r="A5" s="12"/>
      <c r="B5" s="13" t="s">
        <v>6</v>
      </c>
      <c r="C5" s="14" t="s">
        <v>7</v>
      </c>
      <c r="D5" s="15" t="s">
        <v>8</v>
      </c>
      <c r="E5" s="16">
        <v>0</v>
      </c>
      <c r="F5" s="6" t="s">
        <v>22</v>
      </c>
    </row>
    <row r="6" spans="1:7" s="166" customFormat="1" ht="12">
      <c r="A6" s="160"/>
      <c r="B6" s="161" t="s">
        <v>466</v>
      </c>
      <c r="C6" s="162"/>
      <c r="D6" s="163"/>
      <c r="E6" s="163"/>
      <c r="F6" s="164"/>
      <c r="G6" s="165"/>
    </row>
    <row r="7" spans="1:7" s="166" customFormat="1" ht="12">
      <c r="A7" s="167"/>
      <c r="B7" s="168"/>
      <c r="C7" s="168"/>
      <c r="D7" s="169"/>
      <c r="E7" s="169"/>
      <c r="F7" s="164"/>
      <c r="G7" s="165"/>
    </row>
    <row r="8" spans="1:7" s="166" customFormat="1" ht="44">
      <c r="A8" s="170" t="s">
        <v>467</v>
      </c>
      <c r="B8" s="171" t="s">
        <v>468</v>
      </c>
      <c r="C8" s="95" t="s">
        <v>469</v>
      </c>
      <c r="D8" s="172">
        <v>268</v>
      </c>
      <c r="E8" s="172">
        <f>IF(D8&gt;0,D8*(1-$E$5),"")</f>
        <v>268</v>
      </c>
      <c r="F8" s="164"/>
      <c r="G8" s="165"/>
    </row>
    <row r="9" spans="1:7" s="166" customFormat="1" ht="44">
      <c r="A9" s="170"/>
      <c r="B9" s="173" t="s">
        <v>470</v>
      </c>
      <c r="C9" s="95" t="s">
        <v>469</v>
      </c>
      <c r="D9" s="174" t="s">
        <v>471</v>
      </c>
      <c r="E9" s="174" t="s">
        <v>471</v>
      </c>
      <c r="F9" s="164" t="s">
        <v>472</v>
      </c>
      <c r="G9" s="165"/>
    </row>
    <row r="10" spans="1:7" s="166" customFormat="1" ht="44">
      <c r="A10" s="175" t="s">
        <v>467</v>
      </c>
      <c r="B10" s="176" t="s">
        <v>473</v>
      </c>
      <c r="C10" s="177" t="s">
        <v>474</v>
      </c>
      <c r="D10" s="178">
        <v>190</v>
      </c>
      <c r="E10" s="178">
        <v>190</v>
      </c>
      <c r="F10" s="164"/>
      <c r="G10" s="165"/>
    </row>
    <row r="11" spans="1:7" s="166" customFormat="1" ht="12">
      <c r="A11" s="167"/>
      <c r="B11" s="179"/>
      <c r="C11" s="180"/>
      <c r="D11" s="181"/>
      <c r="E11" s="181"/>
      <c r="F11" s="164"/>
      <c r="G11" s="165"/>
    </row>
    <row r="12" spans="1:7" s="166" customFormat="1" ht="12" customHeight="1">
      <c r="A12" s="160"/>
      <c r="B12" s="232" t="s">
        <v>475</v>
      </c>
      <c r="C12" s="232"/>
      <c r="D12" s="182"/>
      <c r="E12" s="182"/>
      <c r="F12" s="164"/>
      <c r="G12" s="165"/>
    </row>
    <row r="13" spans="1:7" s="166" customFormat="1" ht="12">
      <c r="A13" s="167"/>
      <c r="B13" s="168"/>
      <c r="C13" s="168"/>
      <c r="D13" s="183"/>
      <c r="E13" s="183"/>
      <c r="F13" s="164"/>
      <c r="G13" s="165"/>
    </row>
    <row r="14" spans="1:7" s="166" customFormat="1" ht="55">
      <c r="A14" s="170" t="s">
        <v>467</v>
      </c>
      <c r="B14" s="171" t="s">
        <v>476</v>
      </c>
      <c r="C14" s="95" t="s">
        <v>477</v>
      </c>
      <c r="D14" s="184">
        <v>160</v>
      </c>
      <c r="E14" s="172">
        <f>IF(D14&gt;0,D14*(1-$E$5),"")</f>
        <v>160</v>
      </c>
      <c r="F14" s="164"/>
      <c r="G14" s="165"/>
    </row>
    <row r="15" spans="1:7" s="166" customFormat="1" ht="55">
      <c r="A15" s="170" t="s">
        <v>467</v>
      </c>
      <c r="B15" s="171" t="s">
        <v>478</v>
      </c>
      <c r="C15" s="95" t="s">
        <v>479</v>
      </c>
      <c r="D15" s="172">
        <v>249</v>
      </c>
      <c r="E15" s="172">
        <f>IF(D15&gt;0,D15*(1-$E$5),"")</f>
        <v>249</v>
      </c>
      <c r="F15" s="164"/>
      <c r="G15" s="165"/>
    </row>
    <row r="16" spans="1:7" s="166" customFormat="1" ht="55">
      <c r="A16" s="170" t="s">
        <v>467</v>
      </c>
      <c r="B16" s="171" t="s">
        <v>480</v>
      </c>
      <c r="C16" s="95" t="s">
        <v>481</v>
      </c>
      <c r="D16" s="185">
        <v>150</v>
      </c>
      <c r="E16" s="185">
        <v>150</v>
      </c>
      <c r="F16" s="164"/>
      <c r="G16" s="165"/>
    </row>
    <row r="17" spans="1:8" s="166" customFormat="1" ht="55">
      <c r="A17" s="170" t="s">
        <v>467</v>
      </c>
      <c r="B17" s="186" t="s">
        <v>482</v>
      </c>
      <c r="C17" s="187" t="s">
        <v>483</v>
      </c>
      <c r="D17" s="184">
        <v>199</v>
      </c>
      <c r="E17" s="172">
        <f>IF(D17&gt;0,D17*(1-$E$5),"")</f>
        <v>199</v>
      </c>
      <c r="F17" s="188" t="s">
        <v>484</v>
      </c>
      <c r="G17" s="165"/>
    </row>
    <row r="18" spans="1:8" s="166" customFormat="1" ht="55">
      <c r="A18" s="170"/>
      <c r="B18" s="173" t="s">
        <v>485</v>
      </c>
      <c r="C18" s="95" t="s">
        <v>486</v>
      </c>
      <c r="D18" s="174" t="s">
        <v>471</v>
      </c>
      <c r="E18" s="174" t="s">
        <v>471</v>
      </c>
      <c r="F18" s="164" t="s">
        <v>487</v>
      </c>
      <c r="G18" s="165"/>
    </row>
    <row r="19" spans="1:8" s="166" customFormat="1" ht="12">
      <c r="A19" s="167"/>
      <c r="B19" s="179"/>
      <c r="C19" s="180"/>
      <c r="D19" s="181"/>
      <c r="E19" s="181"/>
      <c r="F19" s="164"/>
      <c r="G19" s="165"/>
    </row>
    <row r="20" spans="1:8" s="166" customFormat="1" ht="12" customHeight="1">
      <c r="A20" s="160"/>
      <c r="B20" s="232" t="s">
        <v>488</v>
      </c>
      <c r="C20" s="232"/>
      <c r="D20" s="182"/>
      <c r="E20" s="182"/>
      <c r="F20" s="164"/>
      <c r="G20" s="165"/>
    </row>
    <row r="21" spans="1:8" s="166" customFormat="1" ht="12">
      <c r="A21" s="167"/>
      <c r="B21" s="168"/>
      <c r="C21" s="168"/>
      <c r="D21" s="183"/>
      <c r="E21" s="183"/>
      <c r="F21" s="164"/>
      <c r="G21" s="165"/>
    </row>
    <row r="22" spans="1:8" s="166" customFormat="1" ht="55">
      <c r="A22" s="189" t="s">
        <v>467</v>
      </c>
      <c r="B22" s="190" t="s">
        <v>489</v>
      </c>
      <c r="C22" s="95" t="s">
        <v>490</v>
      </c>
      <c r="D22" s="174" t="s">
        <v>471</v>
      </c>
      <c r="E22" s="174" t="s">
        <v>471</v>
      </c>
      <c r="F22" s="164" t="s">
        <v>491</v>
      </c>
      <c r="G22" s="165"/>
    </row>
    <row r="23" spans="1:8" s="166" customFormat="1" ht="55">
      <c r="A23" s="175" t="s">
        <v>467</v>
      </c>
      <c r="B23" s="191" t="s">
        <v>492</v>
      </c>
      <c r="C23" s="95" t="s">
        <v>493</v>
      </c>
      <c r="D23" s="192">
        <v>330</v>
      </c>
      <c r="E23" s="172">
        <f>IF(D23&gt;0,D23*(1-$E$5),"")</f>
        <v>330</v>
      </c>
      <c r="F23" s="164"/>
      <c r="G23" s="165"/>
    </row>
    <row r="24" spans="1:8" s="166" customFormat="1" ht="55">
      <c r="A24" s="175" t="s">
        <v>467</v>
      </c>
      <c r="B24" s="176" t="s">
        <v>494</v>
      </c>
      <c r="C24" s="177" t="s">
        <v>495</v>
      </c>
      <c r="D24" s="178">
        <v>205</v>
      </c>
      <c r="E24" s="178">
        <v>205</v>
      </c>
      <c r="F24" s="164"/>
      <c r="G24" s="165"/>
    </row>
    <row r="25" spans="1:8" s="166" customFormat="1" ht="55">
      <c r="A25" s="175" t="s">
        <v>467</v>
      </c>
      <c r="B25" s="176" t="s">
        <v>496</v>
      </c>
      <c r="C25" s="177" t="s">
        <v>497</v>
      </c>
      <c r="D25" s="178">
        <v>220</v>
      </c>
      <c r="E25" s="178">
        <v>220</v>
      </c>
      <c r="F25" s="164"/>
      <c r="G25" s="165"/>
    </row>
    <row r="26" spans="1:8" s="166" customFormat="1" ht="55">
      <c r="A26" s="170" t="s">
        <v>467</v>
      </c>
      <c r="B26" s="193" t="s">
        <v>498</v>
      </c>
      <c r="C26" s="177" t="s">
        <v>499</v>
      </c>
      <c r="D26" s="178">
        <v>210</v>
      </c>
      <c r="E26" s="178">
        <v>210</v>
      </c>
      <c r="F26" s="164"/>
      <c r="G26" s="165"/>
    </row>
    <row r="27" spans="1:8" s="166" customFormat="1" ht="55">
      <c r="A27" s="170"/>
      <c r="B27" s="190" t="s">
        <v>500</v>
      </c>
      <c r="C27" s="95" t="s">
        <v>501</v>
      </c>
      <c r="D27" s="174" t="s">
        <v>471</v>
      </c>
      <c r="E27" s="174" t="s">
        <v>471</v>
      </c>
      <c r="F27" s="164" t="s">
        <v>487</v>
      </c>
      <c r="G27" s="165"/>
    </row>
    <row r="28" spans="1:8" s="166" customFormat="1" ht="55">
      <c r="A28" s="175" t="s">
        <v>467</v>
      </c>
      <c r="B28" s="176" t="s">
        <v>502</v>
      </c>
      <c r="C28" s="177" t="s">
        <v>503</v>
      </c>
      <c r="D28" s="178">
        <v>225</v>
      </c>
      <c r="E28" s="178">
        <v>225</v>
      </c>
      <c r="F28" s="164"/>
      <c r="G28" s="165"/>
    </row>
    <row r="29" spans="1:8" s="166" customFormat="1" ht="55">
      <c r="A29" s="170" t="s">
        <v>467</v>
      </c>
      <c r="B29" s="173" t="s">
        <v>504</v>
      </c>
      <c r="C29" s="95" t="s">
        <v>505</v>
      </c>
      <c r="D29" s="174" t="s">
        <v>471</v>
      </c>
      <c r="E29" s="174" t="s">
        <v>471</v>
      </c>
      <c r="F29" s="164" t="s">
        <v>491</v>
      </c>
      <c r="G29" s="165"/>
    </row>
    <row r="30" spans="1:8" s="166" customFormat="1" ht="55">
      <c r="A30" s="170" t="s">
        <v>467</v>
      </c>
      <c r="B30" s="171" t="s">
        <v>506</v>
      </c>
      <c r="C30" s="95" t="s">
        <v>507</v>
      </c>
      <c r="D30" s="172">
        <v>399</v>
      </c>
      <c r="E30" s="172">
        <f>IF(D30&gt;0,D30*(1-$E$5),"")</f>
        <v>399</v>
      </c>
      <c r="F30" s="164"/>
      <c r="G30" s="165"/>
      <c r="H30" s="220">
        <f>E30*0.98</f>
        <v>391.02</v>
      </c>
    </row>
    <row r="31" spans="1:8" s="166" customFormat="1" ht="12">
      <c r="A31" s="167"/>
      <c r="B31" s="179"/>
      <c r="C31" s="180"/>
      <c r="D31" s="181"/>
      <c r="E31" s="181"/>
      <c r="F31" s="164"/>
      <c r="G31" s="165"/>
    </row>
    <row r="32" spans="1:8" s="166" customFormat="1" ht="12" customHeight="1">
      <c r="A32" s="160"/>
      <c r="B32" s="232" t="s">
        <v>508</v>
      </c>
      <c r="C32" s="232"/>
      <c r="D32" s="182"/>
      <c r="E32" s="182"/>
      <c r="F32" s="164"/>
      <c r="G32" s="165"/>
    </row>
    <row r="33" spans="1:7" s="166" customFormat="1" ht="12">
      <c r="A33" s="167"/>
      <c r="B33" s="168"/>
      <c r="C33" s="168"/>
      <c r="D33" s="183"/>
      <c r="E33" s="183"/>
      <c r="F33" s="164"/>
      <c r="G33" s="165"/>
    </row>
    <row r="34" spans="1:7" s="166" customFormat="1" ht="55">
      <c r="A34" s="170" t="s">
        <v>467</v>
      </c>
      <c r="B34" s="171" t="s">
        <v>509</v>
      </c>
      <c r="C34" s="95" t="s">
        <v>510</v>
      </c>
      <c r="D34" s="184">
        <v>275</v>
      </c>
      <c r="E34" s="172">
        <f>IF(D34&gt;0,D34*(1-$E$5),"")</f>
        <v>275</v>
      </c>
      <c r="F34" s="188" t="s">
        <v>511</v>
      </c>
      <c r="G34" s="165"/>
    </row>
    <row r="35" spans="1:7" s="166" customFormat="1" ht="44">
      <c r="A35" s="170"/>
      <c r="B35" s="173" t="s">
        <v>512</v>
      </c>
      <c r="C35" s="95" t="s">
        <v>513</v>
      </c>
      <c r="D35" s="174" t="s">
        <v>471</v>
      </c>
      <c r="E35" s="174" t="s">
        <v>471</v>
      </c>
      <c r="F35" s="164" t="s">
        <v>491</v>
      </c>
      <c r="G35" s="165"/>
    </row>
    <row r="36" spans="1:7" s="166" customFormat="1" ht="12">
      <c r="A36" s="167"/>
      <c r="B36" s="179"/>
      <c r="C36" s="180"/>
      <c r="D36" s="181"/>
      <c r="E36" s="181"/>
      <c r="F36" s="164"/>
      <c r="G36" s="165"/>
    </row>
    <row r="37" spans="1:7" s="166" customFormat="1" ht="12" customHeight="1">
      <c r="A37" s="160"/>
      <c r="B37" s="232" t="s">
        <v>514</v>
      </c>
      <c r="C37" s="232"/>
      <c r="D37" s="182"/>
      <c r="E37" s="182"/>
      <c r="F37" s="164"/>
      <c r="G37" s="165"/>
    </row>
    <row r="38" spans="1:7" s="166" customFormat="1" ht="12">
      <c r="A38" s="167"/>
      <c r="B38" s="168"/>
      <c r="C38" s="168"/>
      <c r="D38" s="183"/>
      <c r="E38" s="183"/>
      <c r="F38" s="164"/>
      <c r="G38" s="165"/>
    </row>
    <row r="39" spans="1:7" s="166" customFormat="1" ht="44">
      <c r="A39" s="170" t="s">
        <v>467</v>
      </c>
      <c r="B39" s="171" t="s">
        <v>515</v>
      </c>
      <c r="C39" s="95" t="s">
        <v>516</v>
      </c>
      <c r="D39" s="184">
        <v>150</v>
      </c>
      <c r="E39" s="172">
        <f>IF(D39&gt;0,D39*(1-$E$5),"")</f>
        <v>150</v>
      </c>
      <c r="F39" s="164"/>
      <c r="G39" s="165"/>
    </row>
    <row r="40" spans="1:7" s="166" customFormat="1" ht="44">
      <c r="A40" s="170"/>
      <c r="B40" s="173" t="s">
        <v>517</v>
      </c>
      <c r="C40" s="95" t="s">
        <v>518</v>
      </c>
      <c r="D40" s="172">
        <v>185</v>
      </c>
      <c r="E40" s="172">
        <f>IF(D40&gt;0,D40*(1-$E$5),"")</f>
        <v>185</v>
      </c>
      <c r="F40" s="164" t="s">
        <v>519</v>
      </c>
      <c r="G40" s="165"/>
    </row>
    <row r="41" spans="1:7" s="166" customFormat="1" ht="44">
      <c r="A41" s="189" t="s">
        <v>467</v>
      </c>
      <c r="B41" s="190" t="s">
        <v>520</v>
      </c>
      <c r="C41" s="95" t="s">
        <v>521</v>
      </c>
      <c r="D41" s="172">
        <v>205</v>
      </c>
      <c r="E41" s="172">
        <f>IF(D41&gt;0,D41*(1-$E$5),"")</f>
        <v>205</v>
      </c>
      <c r="F41" s="164" t="s">
        <v>519</v>
      </c>
      <c r="G41" s="165"/>
    </row>
    <row r="42" spans="1:7" s="166" customFormat="1" ht="12">
      <c r="A42" s="167"/>
      <c r="B42" s="179"/>
      <c r="C42" s="180"/>
      <c r="D42" s="181"/>
      <c r="E42" s="181"/>
      <c r="F42" s="164"/>
      <c r="G42" s="165"/>
    </row>
    <row r="43" spans="1:7" s="166" customFormat="1" ht="12" customHeight="1">
      <c r="A43" s="160"/>
      <c r="B43" s="232" t="s">
        <v>522</v>
      </c>
      <c r="C43" s="232"/>
      <c r="D43" s="182"/>
      <c r="E43" s="182"/>
      <c r="F43" s="164"/>
      <c r="G43" s="165"/>
    </row>
    <row r="44" spans="1:7" s="166" customFormat="1" ht="12">
      <c r="A44" s="167"/>
      <c r="B44" s="168"/>
      <c r="C44" s="168"/>
      <c r="D44" s="183"/>
      <c r="E44" s="183"/>
      <c r="F44" s="164"/>
      <c r="G44" s="165"/>
    </row>
    <row r="45" spans="1:7" s="166" customFormat="1" ht="44">
      <c r="A45" s="170" t="s">
        <v>467</v>
      </c>
      <c r="B45" s="194" t="s">
        <v>523</v>
      </c>
      <c r="C45" s="187" t="s">
        <v>524</v>
      </c>
      <c r="D45" s="184">
        <v>339</v>
      </c>
      <c r="E45" s="172">
        <f>IF(D45&gt;0,D45*(1-$E$5),"")</f>
        <v>339</v>
      </c>
      <c r="F45" s="188" t="s">
        <v>525</v>
      </c>
      <c r="G45" s="165"/>
    </row>
    <row r="46" spans="1:7" s="166" customFormat="1" ht="44">
      <c r="A46" s="189" t="s">
        <v>467</v>
      </c>
      <c r="B46" s="190" t="s">
        <v>526</v>
      </c>
      <c r="C46" s="95" t="s">
        <v>527</v>
      </c>
      <c r="D46" s="172">
        <v>399</v>
      </c>
      <c r="E46" s="172">
        <f>IF(D46&gt;0,D46*(1-$E$5),"")</f>
        <v>399</v>
      </c>
      <c r="F46" s="195" t="s">
        <v>10</v>
      </c>
      <c r="G46" s="165"/>
    </row>
    <row r="47" spans="1:7" s="166" customFormat="1" ht="55">
      <c r="A47" s="170" t="s">
        <v>467</v>
      </c>
      <c r="B47" s="171" t="s">
        <v>528</v>
      </c>
      <c r="C47" s="95" t="s">
        <v>529</v>
      </c>
      <c r="D47" s="172">
        <v>499</v>
      </c>
      <c r="E47" s="172">
        <f>IF(D47&gt;0,D47*(1-$E$5),"")</f>
        <v>499</v>
      </c>
      <c r="F47" s="164"/>
      <c r="G47" s="165"/>
    </row>
    <row r="48" spans="1:7" s="166" customFormat="1" ht="55">
      <c r="A48" s="170" t="s">
        <v>467</v>
      </c>
      <c r="B48" s="196" t="s">
        <v>530</v>
      </c>
      <c r="C48" s="177" t="s">
        <v>531</v>
      </c>
      <c r="D48" s="184">
        <v>380</v>
      </c>
      <c r="E48" s="172">
        <f>IF(D48&gt;0,D48*(1-$E$5),"")</f>
        <v>380</v>
      </c>
      <c r="F48" s="188" t="s">
        <v>532</v>
      </c>
      <c r="G48" s="165"/>
    </row>
    <row r="49" spans="1:7" s="166" customFormat="1" ht="55">
      <c r="A49" s="170" t="s">
        <v>467</v>
      </c>
      <c r="B49" s="196" t="s">
        <v>533</v>
      </c>
      <c r="C49" s="177" t="s">
        <v>534</v>
      </c>
      <c r="D49" s="178">
        <v>273</v>
      </c>
      <c r="E49" s="178">
        <v>273</v>
      </c>
      <c r="F49" s="164"/>
      <c r="G49" s="165"/>
    </row>
    <row r="50" spans="1:7" s="166" customFormat="1" ht="66">
      <c r="A50" s="175"/>
      <c r="B50" s="191" t="s">
        <v>535</v>
      </c>
      <c r="C50" s="95" t="s">
        <v>536</v>
      </c>
      <c r="D50" s="221">
        <v>577</v>
      </c>
      <c r="E50" s="197" t="s">
        <v>10</v>
      </c>
      <c r="F50" s="198" t="s">
        <v>10</v>
      </c>
      <c r="G50" s="165"/>
    </row>
    <row r="51" spans="1:7" s="166" customFormat="1" ht="44">
      <c r="A51" s="175"/>
      <c r="B51" s="191" t="s">
        <v>537</v>
      </c>
      <c r="C51" s="95" t="s">
        <v>538</v>
      </c>
      <c r="D51" s="192">
        <v>596.4</v>
      </c>
      <c r="E51" s="197" t="s">
        <v>10</v>
      </c>
      <c r="F51" s="198" t="s">
        <v>10</v>
      </c>
      <c r="G51" s="165"/>
    </row>
    <row r="52" spans="1:7" s="166" customFormat="1" ht="12">
      <c r="A52" s="167"/>
      <c r="B52" s="179"/>
      <c r="C52" s="180"/>
      <c r="D52" s="181"/>
      <c r="E52" s="181"/>
      <c r="F52" s="164"/>
      <c r="G52" s="165"/>
    </row>
    <row r="53" spans="1:7" s="166" customFormat="1" ht="12">
      <c r="A53" s="160"/>
      <c r="B53" s="199" t="s">
        <v>539</v>
      </c>
      <c r="C53" s="199"/>
      <c r="D53" s="182"/>
      <c r="E53" s="182"/>
      <c r="F53" s="164"/>
      <c r="G53" s="165"/>
    </row>
    <row r="54" spans="1:7" s="166" customFormat="1" ht="12">
      <c r="A54" s="167"/>
      <c r="B54" s="168"/>
      <c r="C54" s="168"/>
      <c r="D54" s="183"/>
      <c r="E54" s="183"/>
      <c r="F54" s="164"/>
      <c r="G54" s="165"/>
    </row>
    <row r="55" spans="1:7" s="166" customFormat="1" ht="22">
      <c r="A55" s="170" t="s">
        <v>467</v>
      </c>
      <c r="B55" s="171" t="s">
        <v>540</v>
      </c>
      <c r="C55" s="23" t="s">
        <v>541</v>
      </c>
      <c r="D55" s="172">
        <v>45</v>
      </c>
      <c r="E55" s="172">
        <f t="shared" ref="E55:E61" si="0">IF(D55&gt;0,D55*(1-$E$5),"")</f>
        <v>45</v>
      </c>
      <c r="F55" s="164"/>
      <c r="G55" s="165"/>
    </row>
    <row r="56" spans="1:7" s="166" customFormat="1" ht="22">
      <c r="A56" s="170" t="s">
        <v>467</v>
      </c>
      <c r="B56" s="171" t="s">
        <v>542</v>
      </c>
      <c r="C56" s="23" t="s">
        <v>543</v>
      </c>
      <c r="D56" s="172">
        <v>100</v>
      </c>
      <c r="E56" s="172">
        <f t="shared" si="0"/>
        <v>100</v>
      </c>
      <c r="F56" s="164"/>
      <c r="G56" s="165"/>
    </row>
    <row r="57" spans="1:7" s="166" customFormat="1" ht="13">
      <c r="A57" s="170" t="s">
        <v>467</v>
      </c>
      <c r="B57" s="200" t="s">
        <v>544</v>
      </c>
      <c r="C57" s="23" t="s">
        <v>545</v>
      </c>
      <c r="D57" s="172">
        <v>40</v>
      </c>
      <c r="E57" s="172">
        <f t="shared" si="0"/>
        <v>40</v>
      </c>
      <c r="F57" s="164"/>
      <c r="G57" s="165"/>
    </row>
    <row r="58" spans="1:7" s="166" customFormat="1" ht="13">
      <c r="A58" s="170" t="s">
        <v>467</v>
      </c>
      <c r="B58" s="200" t="s">
        <v>546</v>
      </c>
      <c r="C58" s="23" t="s">
        <v>547</v>
      </c>
      <c r="D58" s="172">
        <v>25</v>
      </c>
      <c r="E58" s="172">
        <f t="shared" si="0"/>
        <v>25</v>
      </c>
      <c r="F58" s="164"/>
      <c r="G58" s="165"/>
    </row>
    <row r="59" spans="1:7" s="166" customFormat="1" ht="13">
      <c r="A59" s="170" t="s">
        <v>467</v>
      </c>
      <c r="B59" s="200" t="s">
        <v>548</v>
      </c>
      <c r="C59" s="23" t="s">
        <v>549</v>
      </c>
      <c r="D59" s="172">
        <v>25</v>
      </c>
      <c r="E59" s="172">
        <f t="shared" si="0"/>
        <v>25</v>
      </c>
      <c r="F59" s="164"/>
      <c r="G59" s="165"/>
    </row>
    <row r="60" spans="1:7" s="166" customFormat="1" ht="13">
      <c r="A60" s="170" t="s">
        <v>467</v>
      </c>
      <c r="B60" s="200" t="s">
        <v>550</v>
      </c>
      <c r="C60" s="23" t="s">
        <v>551</v>
      </c>
      <c r="D60" s="172">
        <v>30</v>
      </c>
      <c r="E60" s="172">
        <f t="shared" si="0"/>
        <v>30</v>
      </c>
      <c r="F60" s="164"/>
      <c r="G60" s="165"/>
    </row>
    <row r="61" spans="1:7" s="17" customFormat="1" ht="13">
      <c r="A61" s="170" t="s">
        <v>467</v>
      </c>
      <c r="B61" s="200" t="s">
        <v>552</v>
      </c>
      <c r="C61" s="23" t="s">
        <v>553</v>
      </c>
      <c r="D61" s="172">
        <v>30</v>
      </c>
      <c r="E61" s="172">
        <f t="shared" si="0"/>
        <v>30</v>
      </c>
      <c r="F61" s="164"/>
      <c r="G61" s="165"/>
    </row>
    <row r="62" spans="1:7" s="166" customFormat="1" ht="12" customHeight="1">
      <c r="A62" s="167"/>
      <c r="B62" s="179"/>
      <c r="C62" s="180"/>
      <c r="D62" s="183"/>
      <c r="E62" s="183"/>
      <c r="F62" s="164"/>
      <c r="G62" s="165"/>
    </row>
    <row r="63" spans="1:7" s="166" customFormat="1" ht="12">
      <c r="A63" s="160"/>
      <c r="B63" s="199" t="s">
        <v>554</v>
      </c>
      <c r="C63" s="199"/>
      <c r="D63" s="182"/>
      <c r="E63" s="182"/>
      <c r="F63" s="164"/>
      <c r="G63" s="165"/>
    </row>
    <row r="64" spans="1:7" s="166" customFormat="1" ht="12">
      <c r="A64" s="167"/>
      <c r="B64" s="168"/>
      <c r="C64" s="168"/>
      <c r="D64" s="183"/>
      <c r="E64" s="183"/>
      <c r="F64" s="164"/>
      <c r="G64" s="201"/>
    </row>
    <row r="65" spans="1:7" s="166" customFormat="1" ht="55">
      <c r="A65" s="170" t="s">
        <v>467</v>
      </c>
      <c r="B65" s="186" t="s">
        <v>555</v>
      </c>
      <c r="C65" s="187" t="s">
        <v>556</v>
      </c>
      <c r="D65" s="202">
        <v>1185</v>
      </c>
      <c r="E65" s="172">
        <f>IF(D65&gt;0,D65*(1-$E$5),"")</f>
        <v>1185</v>
      </c>
      <c r="F65" s="164"/>
      <c r="G65" s="201"/>
    </row>
    <row r="66" spans="1:7" s="166" customFormat="1" ht="55">
      <c r="A66" s="170" t="s">
        <v>467</v>
      </c>
      <c r="B66" s="173" t="s">
        <v>557</v>
      </c>
      <c r="C66" s="95" t="s">
        <v>556</v>
      </c>
      <c r="D66" s="172">
        <v>1060</v>
      </c>
      <c r="E66" s="172">
        <f>IF(D66&gt;0,D66*(1-$E$5),"")</f>
        <v>1060</v>
      </c>
      <c r="F66" s="164" t="s">
        <v>491</v>
      </c>
      <c r="G66" s="203"/>
    </row>
    <row r="67" spans="1:7" s="166" customFormat="1" ht="66">
      <c r="A67" s="170" t="s">
        <v>467</v>
      </c>
      <c r="B67" s="204" t="s">
        <v>558</v>
      </c>
      <c r="C67" s="95" t="s">
        <v>559</v>
      </c>
      <c r="D67" s="172">
        <v>1310</v>
      </c>
      <c r="E67" s="172">
        <f>IF(D67&gt;0,D67*(1-$E$5),"")</f>
        <v>1310</v>
      </c>
      <c r="F67" s="164"/>
      <c r="G67" s="201"/>
    </row>
    <row r="68" spans="1:7" s="166" customFormat="1" ht="12">
      <c r="A68" s="167"/>
      <c r="B68" s="179"/>
      <c r="C68" s="180"/>
      <c r="D68" s="181"/>
      <c r="E68" s="181"/>
      <c r="F68" s="164"/>
      <c r="G68" s="201"/>
    </row>
    <row r="69" spans="1:7" s="166" customFormat="1" ht="12">
      <c r="A69" s="160"/>
      <c r="B69" s="199" t="s">
        <v>560</v>
      </c>
      <c r="C69" s="199"/>
      <c r="D69" s="182"/>
      <c r="E69" s="182"/>
      <c r="F69" s="164"/>
      <c r="G69" s="201"/>
    </row>
    <row r="70" spans="1:7" s="166" customFormat="1" ht="12">
      <c r="A70" s="205"/>
      <c r="B70" s="206"/>
      <c r="C70" s="29"/>
      <c r="D70" s="207"/>
      <c r="E70" s="207"/>
      <c r="F70" s="164"/>
      <c r="G70" s="201"/>
    </row>
    <row r="71" spans="1:7" s="166" customFormat="1" ht="13">
      <c r="A71" s="170" t="s">
        <v>467</v>
      </c>
      <c r="B71" s="200" t="s">
        <v>561</v>
      </c>
      <c r="C71" s="23" t="s">
        <v>562</v>
      </c>
      <c r="D71" s="172">
        <v>120</v>
      </c>
      <c r="E71" s="172">
        <f>IF(D71&gt;0,D71*(1-$E$5),"")</f>
        <v>120</v>
      </c>
      <c r="F71" s="164"/>
      <c r="G71" s="201"/>
    </row>
    <row r="72" spans="1:7" s="166" customFormat="1" ht="13">
      <c r="A72" s="170" t="s">
        <v>467</v>
      </c>
      <c r="B72" s="200" t="s">
        <v>563</v>
      </c>
      <c r="C72" s="23" t="s">
        <v>564</v>
      </c>
      <c r="D72" s="172">
        <v>95</v>
      </c>
      <c r="E72" s="172">
        <f>IF(D72&gt;0,D72*(1-$E$5),"")</f>
        <v>95</v>
      </c>
      <c r="F72" s="164"/>
      <c r="G72" s="201"/>
    </row>
    <row r="73" spans="1:7" s="166" customFormat="1" ht="13">
      <c r="A73" s="170" t="s">
        <v>467</v>
      </c>
      <c r="B73" s="200" t="s">
        <v>565</v>
      </c>
      <c r="C73" s="23" t="s">
        <v>566</v>
      </c>
      <c r="D73" s="172">
        <v>25</v>
      </c>
      <c r="E73" s="172">
        <f>IF(D73&gt;0,D73*(1-$E$5),"")</f>
        <v>25</v>
      </c>
      <c r="F73" s="164"/>
      <c r="G73" s="203"/>
    </row>
    <row r="74" spans="1:7" s="166" customFormat="1" ht="22">
      <c r="A74" s="170" t="s">
        <v>467</v>
      </c>
      <c r="B74" s="200" t="s">
        <v>567</v>
      </c>
      <c r="C74" s="23" t="s">
        <v>568</v>
      </c>
      <c r="D74" s="172">
        <v>145</v>
      </c>
      <c r="E74" s="172">
        <f>IF(D74&gt;0,D74*(1-$E$5),"")</f>
        <v>145</v>
      </c>
      <c r="F74" s="164"/>
      <c r="G74" s="165"/>
    </row>
    <row r="75" spans="1:7" s="166" customFormat="1" ht="13">
      <c r="A75" s="170" t="s">
        <v>467</v>
      </c>
      <c r="B75" s="200" t="s">
        <v>569</v>
      </c>
      <c r="C75" s="23" t="s">
        <v>570</v>
      </c>
      <c r="D75" s="172">
        <v>95</v>
      </c>
      <c r="E75" s="172">
        <f>IF(D75&gt;0,D75*(1-$E$5),"")</f>
        <v>95</v>
      </c>
      <c r="F75" s="164"/>
      <c r="G75" s="165"/>
    </row>
    <row r="76" spans="1:7" s="166" customFormat="1" ht="12">
      <c r="A76" s="167"/>
      <c r="B76" s="179"/>
      <c r="C76" s="180"/>
      <c r="D76" s="181"/>
      <c r="E76" s="181"/>
      <c r="F76" s="164"/>
      <c r="G76" s="165"/>
    </row>
    <row r="77" spans="1:7" s="166" customFormat="1" ht="12">
      <c r="A77" s="160"/>
      <c r="B77" s="199" t="s">
        <v>571</v>
      </c>
      <c r="C77" s="199"/>
      <c r="D77" s="182"/>
      <c r="E77" s="182"/>
      <c r="F77" s="164"/>
      <c r="G77" s="165"/>
    </row>
    <row r="78" spans="1:7" s="166" customFormat="1" ht="12">
      <c r="A78" s="205"/>
      <c r="B78" s="206"/>
      <c r="C78" s="29"/>
      <c r="D78" s="207"/>
      <c r="E78" s="207"/>
      <c r="F78" s="164"/>
      <c r="G78" s="208"/>
    </row>
    <row r="79" spans="1:7" s="166" customFormat="1" ht="44">
      <c r="A79" s="170"/>
      <c r="B79" s="173" t="s">
        <v>572</v>
      </c>
      <c r="C79" s="95" t="s">
        <v>573</v>
      </c>
      <c r="D79" s="172">
        <v>171</v>
      </c>
      <c r="E79" s="172">
        <f>IF(D79&gt;0,D79*(1-$E$5),"")</f>
        <v>171</v>
      </c>
      <c r="F79" s="209"/>
      <c r="G79" s="165"/>
    </row>
    <row r="80" spans="1:7" s="166" customFormat="1" ht="44">
      <c r="A80" s="170"/>
      <c r="B80" s="173" t="s">
        <v>574</v>
      </c>
      <c r="C80" s="95" t="s">
        <v>575</v>
      </c>
      <c r="D80" s="172">
        <v>220</v>
      </c>
      <c r="E80" s="172">
        <f>IF(D80&gt;0,D80*(1-$E$5),"")</f>
        <v>220</v>
      </c>
      <c r="F80" s="209"/>
      <c r="G80" s="165"/>
    </row>
    <row r="81" spans="1:7" s="166" customFormat="1" ht="44">
      <c r="A81" s="170"/>
      <c r="B81" s="200" t="s">
        <v>576</v>
      </c>
      <c r="C81" s="95" t="s">
        <v>577</v>
      </c>
      <c r="D81" s="172">
        <v>280</v>
      </c>
      <c r="E81" s="172">
        <f>IF(D81&gt;0,D81*(1-$E$5),"")</f>
        <v>280</v>
      </c>
      <c r="F81" s="209"/>
      <c r="G81" s="165"/>
    </row>
    <row r="82" spans="1:7" s="166" customFormat="1" ht="66">
      <c r="A82" s="175"/>
      <c r="B82" s="210" t="s">
        <v>578</v>
      </c>
      <c r="C82" s="211" t="s">
        <v>579</v>
      </c>
      <c r="D82" s="212">
        <v>925</v>
      </c>
      <c r="E82" s="197" t="s">
        <v>11</v>
      </c>
      <c r="F82" s="213" t="s">
        <v>11</v>
      </c>
      <c r="G82" s="165"/>
    </row>
    <row r="83" spans="1:7" s="166" customFormat="1" ht="13">
      <c r="A83" s="214"/>
      <c r="B83" s="215"/>
      <c r="C83" s="216"/>
      <c r="D83" s="217"/>
      <c r="E83" s="217"/>
      <c r="F83" s="218"/>
      <c r="G83" s="165"/>
    </row>
    <row r="84" spans="1:7" s="166" customFormat="1" ht="12" customHeight="1">
      <c r="A84" s="233" t="s">
        <v>580</v>
      </c>
      <c r="B84" s="233"/>
      <c r="C84" s="233"/>
      <c r="D84" s="233"/>
      <c r="E84" s="219"/>
      <c r="F84" s="218"/>
      <c r="G84" s="165"/>
    </row>
  </sheetData>
  <mergeCells count="8">
    <mergeCell ref="D1:E1"/>
    <mergeCell ref="A2:E3"/>
    <mergeCell ref="B43:C43"/>
    <mergeCell ref="A84:D84"/>
    <mergeCell ref="B12:C12"/>
    <mergeCell ref="B20:C20"/>
    <mergeCell ref="B32:C32"/>
    <mergeCell ref="B37:C37"/>
  </mergeCells>
  <hyperlinks>
    <hyperlink ref="A1" location="Infinity_IP!A6" display="↑↑"/>
    <hyperlink ref="B1" location="Содержание!A1" display="Оглавление"/>
    <hyperlink ref="C1" r:id="rId1"/>
    <hyperlink ref="A46" r:id="rId2"/>
    <hyperlink ref="A41" r:id="rId3"/>
    <hyperlink ref="A22" r:id="rId4"/>
    <hyperlink ref="A66" r:id="rId5"/>
    <hyperlink ref="A75" r:id="rId6"/>
    <hyperlink ref="A74" r:id="rId7"/>
    <hyperlink ref="A73" r:id="rId8"/>
    <hyperlink ref="A72" r:id="rId9"/>
    <hyperlink ref="A71" r:id="rId10"/>
    <hyperlink ref="A67" r:id="rId11"/>
    <hyperlink ref="A65" r:id="rId12"/>
    <hyperlink ref="A61" r:id="rId13"/>
    <hyperlink ref="A60" r:id="rId14"/>
    <hyperlink ref="A59" r:id="rId15"/>
    <hyperlink ref="A58" r:id="rId16"/>
    <hyperlink ref="A57" r:id="rId17"/>
    <hyperlink ref="A56" r:id="rId18"/>
    <hyperlink ref="A55" r:id="rId19"/>
    <hyperlink ref="A47" r:id="rId20"/>
    <hyperlink ref="A49" r:id="rId21"/>
    <hyperlink ref="A30" r:id="rId22"/>
    <hyperlink ref="A29" r:id="rId23"/>
    <hyperlink ref="A48" r:id="rId24"/>
    <hyperlink ref="A17" r:id="rId25"/>
    <hyperlink ref="A39" r:id="rId26"/>
    <hyperlink ref="A45" r:id="rId27"/>
    <hyperlink ref="A26" r:id="rId28"/>
    <hyperlink ref="A34" r:id="rId29"/>
    <hyperlink ref="A15" r:id="rId30"/>
    <hyperlink ref="A14" r:id="rId31"/>
    <hyperlink ref="A8" r:id="rId32"/>
    <hyperlink ref="A16" r:id="rId33"/>
    <hyperlink ref="A10" r:id="rId34"/>
    <hyperlink ref="A23" r:id="rId35"/>
    <hyperlink ref="A24" r:id="rId36"/>
    <hyperlink ref="A25" r:id="rId37"/>
    <hyperlink ref="A28" r:id="rId38"/>
  </hyperlinks>
  <pageMargins left="0.67708333333333337" right="0.5089285714285714" top="0.87187499999999996" bottom="0.75" header="0.3" footer="0.3"/>
  <pageSetup paperSize="9" scale="59" orientation="portrait"/>
  <headerFooter>
    <oddHeader>&amp;L&amp;20&amp;K04-002СТА электроника&amp;11&amp;K01+000
КОМПЛЕКСНЫЕ РЕШЕНИЯ ДЛЯ СИСТЕМ БЕЗОПАСНОСТИ
&amp;C&amp;20INFINITY&amp;11
системы IP-видеонаблюдения&amp;R03150, Украина, Киев, ул. Анри Барбюса, 3, 
(044) 247-47-17, (044) 247-47-79
e-mail: sales@sta.com.ua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Infinity (Аналог)</vt:lpstr>
      <vt:lpstr>Infinity_AHD</vt:lpstr>
      <vt:lpstr>Infinity_IP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</dc:creator>
  <cp:lastModifiedBy>DESIGNER STA</cp:lastModifiedBy>
  <cp:lastPrinted>2015-11-19T09:49:13Z</cp:lastPrinted>
  <dcterms:created xsi:type="dcterms:W3CDTF">2015-10-24T12:02:48Z</dcterms:created>
  <dcterms:modified xsi:type="dcterms:W3CDTF">2016-02-24T09:01:19Z</dcterms:modified>
</cp:coreProperties>
</file>